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2120" windowHeight="9120" tabRatio="604" activeTab="7"/>
  </bookViews>
  <sheets>
    <sheet name="cover" sheetId="5" r:id="rId1"/>
    <sheet name="Project Outline" sheetId="4" r:id="rId2"/>
    <sheet name="evaluation grid" sheetId="7" r:id="rId3"/>
    <sheet name="feedback" sheetId="3" r:id="rId4"/>
    <sheet name="expert decl" sheetId="8" r:id="rId5"/>
    <sheet name="scores" sheetId="10" state="hidden" r:id="rId6"/>
    <sheet name="codes obejctives" sheetId="9" state="hidden" r:id="rId7"/>
    <sheet name="scoring codes" sheetId="11" r:id="rId8"/>
  </sheets>
  <definedNames>
    <definedName name="_ftn1" localSheetId="1">'Project Outline'!$A$30</definedName>
    <definedName name="_ftn2" localSheetId="1">'Project Outline'!#REF!</definedName>
    <definedName name="_ftn3" localSheetId="1">'Project Outline'!$A$31</definedName>
    <definedName name="_ftn4" localSheetId="1">'Project Outline'!$A$32</definedName>
    <definedName name="_ftn5" localSheetId="1">'Project Outline'!$A$33</definedName>
    <definedName name="_ftn6" localSheetId="1">'Project Outline'!$A$34</definedName>
    <definedName name="_ftnref1" localSheetId="1">'Project Outline'!$A$8</definedName>
    <definedName name="_ftnref2" localSheetId="1">'Project Outline'!#REF!</definedName>
    <definedName name="_ftnref3" localSheetId="1">'Project Outline'!$A$11</definedName>
    <definedName name="_ftnref4" localSheetId="1">'Project Outline'!$A$12</definedName>
    <definedName name="_ftnref5" localSheetId="1">'Project Outline'!$A$14</definedName>
    <definedName name="_ftnref6" localSheetId="1">'Project Outline'!$A$15</definedName>
    <definedName name="_obj1">'codes obejctives'!$B$2:$B$7</definedName>
    <definedName name="_pr1">'codes obejctives'!$B$9:$B$9</definedName>
    <definedName name="_tg1">#REF!</definedName>
    <definedName name="aaaaa">#REF!</definedName>
    <definedName name="Experts">#REF!</definedName>
    <definedName name="_xlnm.Print_Area" localSheetId="0">cover!$A$1:$A$27</definedName>
    <definedName name="_xlnm.Print_Area" localSheetId="2">'evaluation grid'!$A$1:$F$60</definedName>
    <definedName name="_xlnm.Print_Area" localSheetId="4">'expert decl'!$A$1:$F$24</definedName>
    <definedName name="_xlnm.Print_Area" localSheetId="3">feedback!$A$2:$E$54</definedName>
    <definedName name="_xlnm.Print_Area" localSheetId="1">'Project Outline'!$A$1:$B$33</definedName>
    <definedName name="_xlnm.Print_Titles" localSheetId="2">'evaluation grid'!$1:$5</definedName>
    <definedName name="_xlnm.Print_Titles" localSheetId="3">feedback!$2:$5</definedName>
    <definedName name="_xlnm.Print_Titles" localSheetId="1">'Project Outline'!$4:$6</definedName>
    <definedName name="rating">#REF!</definedName>
    <definedName name="rating1">#REF!</definedName>
    <definedName name="rating2">#REF!</definedName>
    <definedName name="rating3">#REF!</definedName>
    <definedName name="rating4">#REF!</definedName>
    <definedName name="rating5">#REF!</definedName>
    <definedName name="score1">scores!$A$1:$A$15</definedName>
    <definedName name="score2">scores!$B$1:$B$15</definedName>
    <definedName name="target">#REF!</definedName>
    <definedName name="target1">#REF!</definedName>
    <definedName name="TTT">#REF!</definedName>
    <definedName name="Yes">#REF!</definedName>
  </definedNames>
  <calcPr calcId="144525"/>
</workbook>
</file>

<file path=xl/calcChain.xml><?xml version="1.0" encoding="utf-8"?>
<calcChain xmlns="http://schemas.openxmlformats.org/spreadsheetml/2006/main">
  <c r="E52" i="7" l="1"/>
  <c r="E52" i="3" s="1"/>
  <c r="E37" i="7"/>
  <c r="E49" i="3" s="1"/>
  <c r="E40" i="7"/>
  <c r="E50" i="3" s="1"/>
  <c r="E49" i="7"/>
  <c r="E51" i="3" s="1"/>
  <c r="E16" i="7"/>
  <c r="E45" i="3" s="1"/>
  <c r="E28" i="7"/>
  <c r="E47" i="3" s="1"/>
  <c r="E48" i="3"/>
  <c r="E44" i="3"/>
  <c r="D52" i="3"/>
  <c r="D51" i="3"/>
  <c r="D50" i="3"/>
  <c r="D49" i="3"/>
  <c r="D48" i="3"/>
  <c r="D47" i="3"/>
  <c r="D46" i="3"/>
  <c r="D45" i="3"/>
  <c r="D44" i="3"/>
  <c r="D4" i="7"/>
  <c r="D3" i="7"/>
  <c r="E47" i="7" l="1"/>
  <c r="E46" i="3" s="1"/>
  <c r="E59" i="7"/>
  <c r="E54" i="3" l="1"/>
  <c r="E60" i="7"/>
</calcChain>
</file>

<file path=xl/sharedStrings.xml><?xml version="1.0" encoding="utf-8"?>
<sst xmlns="http://schemas.openxmlformats.org/spreadsheetml/2006/main" count="186" uniqueCount="162">
  <si>
    <t>a</t>
  </si>
  <si>
    <t>b</t>
  </si>
  <si>
    <t>c</t>
  </si>
  <si>
    <t>d</t>
  </si>
  <si>
    <t>e</t>
  </si>
  <si>
    <t>f</t>
  </si>
  <si>
    <t>Objectives</t>
  </si>
  <si>
    <t>Award Criteria</t>
  </si>
  <si>
    <t>Score</t>
  </si>
  <si>
    <t>Total (points)</t>
  </si>
  <si>
    <t>Total (%)</t>
  </si>
  <si>
    <t>Feedback form</t>
  </si>
  <si>
    <t>09. Good</t>
  </si>
  <si>
    <t>10. Very good</t>
  </si>
  <si>
    <t>15. Very good</t>
  </si>
  <si>
    <t>14. Very good</t>
  </si>
  <si>
    <t>10. Good</t>
  </si>
  <si>
    <t>11. Good</t>
  </si>
  <si>
    <t xml:space="preserve"> </t>
  </si>
  <si>
    <t>Total</t>
  </si>
  <si>
    <t>Comments</t>
  </si>
  <si>
    <t>Max Score</t>
  </si>
  <si>
    <t xml:space="preserve">  </t>
  </si>
  <si>
    <t>ASSESSMENT FORM</t>
  </si>
  <si>
    <t>A. PROJECT OUTLINE</t>
  </si>
  <si>
    <t xml:space="preserve">Proposal number </t>
  </si>
  <si>
    <t>Title</t>
  </si>
  <si>
    <t>Applicant Organisation</t>
  </si>
  <si>
    <t>Programme objective addressed [1]</t>
  </si>
  <si>
    <t>Total number of partners</t>
  </si>
  <si>
    <t>N. of countries involved</t>
  </si>
  <si>
    <t>PROJECT SUMMARY</t>
  </si>
  <si>
    <t>Please provide a short summary indicating the proposal’s objectives, target groups, content of the planned training placements or stays abroad and partnership (max. 10 lines).</t>
  </si>
  <si>
    <t>DETAILED ASSESSMENT</t>
  </si>
  <si>
    <t>Proposal Title:</t>
  </si>
  <si>
    <t>09. Very good</t>
  </si>
  <si>
    <t>07. Good</t>
  </si>
  <si>
    <t>06. Good</t>
  </si>
  <si>
    <t>05. Fair</t>
  </si>
  <si>
    <t>04. Fair</t>
  </si>
  <si>
    <t>03. Poor</t>
  </si>
  <si>
    <t>02. Poor</t>
  </si>
  <si>
    <t>01. Poor</t>
  </si>
  <si>
    <t>02.Poor</t>
  </si>
  <si>
    <t>04. Poor</t>
  </si>
  <si>
    <t>08. Fair</t>
  </si>
  <si>
    <t>08. Very good</t>
  </si>
  <si>
    <t xml:space="preserve">Please complete the assessment form by giving comments and a score for each of the following sections Your assessment will be based on the key issues given for each section.
Each criterion should be rated on the scale proposed. The ratings of the quality criteria result in a total number of points out of a maximum of 100. Please note that applications scoring less than 50 points in the quality assessment will not be selected for funding
</t>
  </si>
  <si>
    <t xml:space="preserve">B. </t>
  </si>
  <si>
    <t>• Do the partners seem truly involved and committed (see also letters of intent, if attached)?</t>
  </si>
  <si>
    <t>• Does the partnership include intermediate organisations and what is the degree of their commitment, i.e. their role in the project (to find enterprises, the follow-up of participants ) ?</t>
  </si>
  <si>
    <t>• Are the roles and responsibilities of the partners clearly described and is there an appropriate balance between the roles and tasks of the participating organisations?</t>
  </si>
  <si>
    <t xml:space="preserve">• Does the partnership seem to be capable to implement the project? In your assessment please consider the respective roles of applicant, coordinating partner (if applicable), sending partners, receiving partners, intermediate organisations (if applicable),
</t>
  </si>
  <si>
    <t xml:space="preserve">C. </t>
  </si>
  <si>
    <t xml:space="preserve">In case of participants with a disability or other specific needs, are the measures intended to be taken sufficient to achieve successful placements?
</t>
  </si>
  <si>
    <t>D.</t>
  </si>
  <si>
    <t>D1.</t>
  </si>
  <si>
    <t xml:space="preserve">SELECTION, PREPARATION AND PRACTICAL SUPPORT </t>
  </si>
  <si>
    <t>D2.</t>
  </si>
  <si>
    <t xml:space="preserve">TRAINING CONTENT AND MONITORING  </t>
  </si>
  <si>
    <t>13. Very good</t>
  </si>
  <si>
    <t>12. Very good</t>
  </si>
  <si>
    <t>06. Fair</t>
  </si>
  <si>
    <t>07. Fair</t>
  </si>
  <si>
    <t>D3.</t>
  </si>
  <si>
    <t>• Is there clear evidence about the strategy for efficient validation and/or recognition of the training period abroad?</t>
  </si>
  <si>
    <t>• Is this validation strategy adequate?</t>
  </si>
  <si>
    <t>D4.</t>
  </si>
  <si>
    <t>• Is the overall management of the placements organised in an efficient manner?</t>
  </si>
  <si>
    <t>TOTAL SCORE SECTION D</t>
  </si>
  <si>
    <t>E.</t>
  </si>
  <si>
    <t>F.</t>
  </si>
  <si>
    <t>• Are the expected results described in a satisfactory manner?</t>
  </si>
  <si>
    <t>• Assess the plan for dissemination of the results.</t>
  </si>
  <si>
    <t>• Do they give a clear picture of the flows and the related costs?</t>
  </si>
  <si>
    <t>• Are minimum and maximum durations respected?</t>
  </si>
  <si>
    <t>• Is there adequacy and consistency with the activities to be carried out</t>
  </si>
  <si>
    <t xml:space="preserve">• Adequacy and consistency with the number of participants planned </t>
  </si>
  <si>
    <t xml:space="preserve">G.  OVERALL COMMENTS AND JUSTIFICATION OF FINAL RATING </t>
  </si>
  <si>
    <t>Partnership</t>
  </si>
  <si>
    <t>Aims and Background</t>
  </si>
  <si>
    <t>Selection, preparation and practical support</t>
  </si>
  <si>
    <t>Training content and Monitoring</t>
  </si>
  <si>
    <t>Project management and evaluation</t>
  </si>
  <si>
    <t>Dissemination of results</t>
  </si>
  <si>
    <t>Budget and Flows</t>
  </si>
  <si>
    <t>Proposal Number:</t>
  </si>
  <si>
    <t xml:space="preserve">Please provide an overall assessment summarising your conclusions on the proposal as a whole, and justify your final rating. </t>
  </si>
  <si>
    <t xml:space="preserve">  1) the main strengths (+);  </t>
  </si>
  <si>
    <t xml:space="preserve">H.  By making reference to the following table, please indicate:                                                 </t>
  </si>
  <si>
    <t xml:space="preserve">  2) the  main weaknesses (-) of the proposal</t>
  </si>
  <si>
    <t>Validation of acquired skills</t>
  </si>
  <si>
    <t>Comments (compulsory if you indicate  + or - )</t>
  </si>
  <si>
    <t>I. Assessment (summary)</t>
  </si>
  <si>
    <t xml:space="preserve">B.    Partnership </t>
  </si>
  <si>
    <t xml:space="preserve">C.    Aims and Background </t>
  </si>
  <si>
    <t>D.    Project Organisation and Management</t>
  </si>
  <si>
    <t xml:space="preserve">D.1  Selection, preparation and practical support   </t>
  </si>
  <si>
    <t>D.2  Training Content and Monitoring</t>
  </si>
  <si>
    <t xml:space="preserve">D.3  Validation of acquired skills </t>
  </si>
  <si>
    <t>D.4  Project Management and evaluation</t>
  </si>
  <si>
    <t>E.    Dissemination of results</t>
  </si>
  <si>
    <t>F.    Budget and flows</t>
  </si>
  <si>
    <t>Expert Identification</t>
  </si>
  <si>
    <t>Declaration of non-conflict of interest and</t>
  </si>
  <si>
    <t>Declaration of confidentiality</t>
  </si>
  <si>
    <t>Date: __/___/_____</t>
  </si>
  <si>
    <t>Signature: ____________________________</t>
  </si>
  <si>
    <t xml:space="preserve">Name of the expert's organisation: </t>
  </si>
  <si>
    <t>__________________________________________________________________</t>
  </si>
  <si>
    <t>[1] Please use block letters</t>
  </si>
  <si>
    <t>00. Poor</t>
  </si>
  <si>
    <t>(LEO-OpObj-1)</t>
  </si>
  <si>
    <t>(LEO-OpObj-2)</t>
  </si>
  <si>
    <t>(LEO-OpObj-3)</t>
  </si>
  <si>
    <t>(LEO-OpObj-4)</t>
  </si>
  <si>
    <t>(LEO-OpObj-5)</t>
  </si>
  <si>
    <t>(LEO-OpObj-6)</t>
  </si>
  <si>
    <t>to improve the quality and to increase the volume of mobility throughout Europe of people involved in initial vocational education and training and in continuing training, so as to increase placements in enterprises to at least 80 000 per year by the end of the Lifelong Learning Programme</t>
  </si>
  <si>
    <t>to improve the quality and to increase the volume of cooperation between institutions or organisations providing learning opportunities, enterprises, social partners and other relevant bodies throughout Europe</t>
  </si>
  <si>
    <t>to facilitate the development of innovative practices in the field of vocational education and training other than at tertiary level, and their transfer, including from one participating country to others</t>
  </si>
  <si>
    <t>to improve the transparency and recognition of qualifications and competences, including those acquired through non-formal and informal  learning</t>
  </si>
  <si>
    <t xml:space="preserve">to encourage the learning of modern foreign languages </t>
  </si>
  <si>
    <t>to support the development of innovative ICT-based content, services, pedagogies and practice for lifelong learning.</t>
  </si>
  <si>
    <t>Codes</t>
  </si>
  <si>
    <t>Planned duration of stays   (weeks) [2]</t>
  </si>
  <si>
    <t>Total funding requested €) [2]</t>
  </si>
  <si>
    <t>Host countries [2]</t>
  </si>
  <si>
    <t>Fields of Education [3]</t>
  </si>
  <si>
    <t>I  (Name 1 _________________) hereby declare to the best of my knowledge that I have no conflict of interest (including family, emotional life, political affinity, economic interest or any other shared interest) with the organisation(s) or any of the persons having submitted this grant application. Furthermore, I confirm that I will not communicate to any third party any information that may be disclosed to me in the context of my work as an evaluator.</t>
  </si>
  <si>
    <t>In case another horizontal issue as promoting equality and combating discrimination is specifically addressed, are the measures intended to be taken coherent to it?</t>
  </si>
  <si>
    <t>• Are the tables on the flows and the budget sheet completed?</t>
  </si>
  <si>
    <t>[+]</t>
  </si>
  <si>
    <t>[-]</t>
  </si>
  <si>
    <t>VERSION 2013</t>
  </si>
  <si>
    <t>Slovene Scholarship Fund</t>
  </si>
  <si>
    <t>Mobility of Staff in Education and Training</t>
  </si>
  <si>
    <t xml:space="preserve">PARTNERSHIP                                                             </t>
  </si>
  <si>
    <r>
      <t xml:space="preserve">AIMS AND BACKGROUND                                            </t>
    </r>
    <r>
      <rPr>
        <b/>
        <sz val="10"/>
        <rFont val="Arial Narrow"/>
        <family val="2"/>
      </rPr>
      <t xml:space="preserve">
</t>
    </r>
  </si>
  <si>
    <t xml:space="preserve">• Is there a clear description of the expected participants and their needs? </t>
  </si>
  <si>
    <t xml:space="preserve">• Does the application show a clear relevance of the project content for participants' professional training needs? </t>
  </si>
  <si>
    <t xml:space="preserve">• Do the activities described in the proposal meet the participants’ needs and provide added value in their education/training? </t>
  </si>
  <si>
    <t xml:space="preserve">• Is the duration of the stays abroad and the choice of receiving partners reasonable to meet the aims? </t>
  </si>
  <si>
    <t xml:space="preserve">• Is there a relevance of the project not only for the participants but also in other contexts (sectoral or national/regional or other)? </t>
  </si>
  <si>
    <t xml:space="preserve">• Are the project objectives and activities in line with the Slovene Scholarship Fund programme objective(s) and the priorities addressed by the proposal?   </t>
  </si>
  <si>
    <t xml:space="preserve">SPECIFIC NEEDS OR OTHER HORIZONTAL ISSUES (if applicable)                                                      </t>
  </si>
  <si>
    <t xml:space="preserve">PROJECT ORGANISATION AND MANAGEMENT 
    </t>
  </si>
  <si>
    <t xml:space="preserve">• Are the plans of selection and preparation of the participants well elaborated, in order to give good bases for a good quality transnational training period? </t>
  </si>
  <si>
    <t xml:space="preserve">• Is the planned pedagogical, cultural and linguistic preparation adequate and of satisfactory quality? </t>
  </si>
  <si>
    <t xml:space="preserve">• Assess the planned quality of practical support given (information, arrangements for travel, insurance, visa, accommodation, identification of host organisation etc.) </t>
  </si>
  <si>
    <t xml:space="preserve">• Does the applicant explain how the content of the period abroad for mobile staff has been or will be agreed with the receiving partners? </t>
  </si>
  <si>
    <t xml:space="preserve">• Is the  content of the period abroad for staff satisfactorily described? </t>
  </si>
  <si>
    <t>• If applicable, are the methods for tutoring and mentoring (supervision) and/or accompanying during the placement period clearly explained?</t>
  </si>
  <si>
    <r>
      <t xml:space="preserve">VALIDATION OF ACQUIRED SKILLS                            </t>
    </r>
    <r>
      <rPr>
        <i/>
        <sz val="10"/>
        <rFont val="Arial Narrow"/>
        <family val="2"/>
      </rPr>
      <t xml:space="preserve"> </t>
    </r>
  </si>
  <si>
    <t xml:space="preserve">PROJECT MANAGEMENT AND EVALUATION                                                           </t>
  </si>
  <si>
    <t xml:space="preserve">• Assess the quality of management arrangements, including contractual and financial arrangements. </t>
  </si>
  <si>
    <t xml:space="preserve">• Evaluate the adequacy and feasibility of workplan and timetable. </t>
  </si>
  <si>
    <t xml:space="preserve">• Is an adequate process for evaluation at participant and project level foreseen? Is an evaluation follow-up and use of its results foreseen? </t>
  </si>
  <si>
    <r>
      <t xml:space="preserve">DISSEMINATION OF RESULTS 
</t>
    </r>
    <r>
      <rPr>
        <b/>
        <sz val="10"/>
        <rFont val="Arial Narrow"/>
        <family val="2"/>
      </rPr>
      <t xml:space="preserve">
</t>
    </r>
  </si>
  <si>
    <r>
      <t xml:space="preserve">BUDGET AND FLOWS                                                   </t>
    </r>
    <r>
      <rPr>
        <b/>
        <sz val="10"/>
        <rFont val="Arial Narrow"/>
        <family val="2"/>
      </rPr>
      <t xml:space="preserve">
</t>
    </r>
  </si>
  <si>
    <t>• Are the amounts for scale of unit costs fixed at national level (for subsistence, management) respected?</t>
  </si>
  <si>
    <t>Feedback (section G and H) will be forwarded to the applicant organizations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</si>
</sst>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0"/>
      <name val="Arial"/>
    </font>
    <font>
      <sz val="8"/>
      <name val="Arial"/>
      <family val="2"/>
    </font>
    <font>
      <u/>
      <sz val="10"/>
      <color indexed="12"/>
      <name val="Arial"/>
      <family val="2"/>
    </font>
    <font>
      <b/>
      <sz val="12"/>
      <color indexed="8"/>
      <name val="Arial"/>
      <family val="2"/>
    </font>
    <font>
      <sz val="12"/>
      <name val="Times New Roman"/>
      <family val="1"/>
    </font>
    <font>
      <b/>
      <sz val="10"/>
      <color indexed="10"/>
      <name val="Arial"/>
      <family val="2"/>
    </font>
    <font>
      <b/>
      <i/>
      <sz val="12"/>
      <name val="Times New Roman"/>
      <family val="1"/>
    </font>
    <font>
      <b/>
      <sz val="19"/>
      <name val="Arial Narrow"/>
      <family val="2"/>
    </font>
    <font>
      <b/>
      <i/>
      <sz val="24"/>
      <color indexed="18"/>
      <name val="Arial Narrow"/>
      <family val="2"/>
    </font>
    <font>
      <b/>
      <sz val="24"/>
      <name val="Arial Narrow"/>
      <family val="2"/>
    </font>
    <font>
      <b/>
      <sz val="24"/>
      <color indexed="18"/>
      <name val="Arial Narrow"/>
      <family val="2"/>
    </font>
    <font>
      <b/>
      <sz val="19"/>
      <color indexed="18"/>
      <name val="Arial Narrow"/>
      <family val="2"/>
    </font>
    <font>
      <b/>
      <sz val="23"/>
      <color indexed="18"/>
      <name val="Arial Narrow"/>
      <family val="2"/>
    </font>
    <font>
      <b/>
      <sz val="18"/>
      <color indexed="18"/>
      <name val="Arial Narrow"/>
      <family val="2"/>
    </font>
    <font>
      <b/>
      <sz val="20"/>
      <color indexed="18"/>
      <name val="Arial Narrow"/>
      <family val="2"/>
    </font>
    <font>
      <b/>
      <sz val="14"/>
      <color indexed="18"/>
      <name val="Arial Narrow"/>
      <family val="2"/>
    </font>
    <font>
      <sz val="9"/>
      <name val="Verdana"/>
      <family val="2"/>
    </font>
    <font>
      <b/>
      <sz val="10"/>
      <name val="Arial Narrow"/>
      <family val="2"/>
    </font>
    <font>
      <i/>
      <sz val="11"/>
      <name val="Arial Narrow"/>
      <family val="2"/>
    </font>
    <font>
      <b/>
      <sz val="9"/>
      <color indexed="10"/>
      <name val="Verdana"/>
      <family val="2"/>
    </font>
    <font>
      <i/>
      <sz val="10"/>
      <name val="Arial Narrow"/>
      <family val="2"/>
    </font>
    <font>
      <sz val="8"/>
      <name val="Verdana"/>
      <family val="2"/>
    </font>
    <font>
      <b/>
      <sz val="14"/>
      <name val="Arial Narrow"/>
      <family val="2"/>
    </font>
    <font>
      <sz val="11"/>
      <name val="Arial Narrow"/>
      <family val="2"/>
    </font>
    <font>
      <b/>
      <sz val="11"/>
      <name val="Arial Narrow"/>
      <family val="2"/>
    </font>
    <font>
      <sz val="9"/>
      <name val="Arial Narrow"/>
      <family val="2"/>
    </font>
    <font>
      <sz val="10"/>
      <name val="Arial Narrow"/>
      <family val="2"/>
    </font>
    <font>
      <u/>
      <sz val="11"/>
      <color indexed="12"/>
      <name val="Arial Narrow"/>
      <family val="2"/>
    </font>
    <font>
      <sz val="11"/>
      <color indexed="8"/>
      <name val="Arial Narrow"/>
      <family val="2"/>
    </font>
    <font>
      <b/>
      <sz val="12"/>
      <name val="Arial Narrow"/>
      <family val="2"/>
    </font>
    <font>
      <b/>
      <i/>
      <sz val="11"/>
      <name val="Arial Narrow"/>
      <family val="2"/>
    </font>
    <font>
      <sz val="10"/>
      <color indexed="10"/>
      <name val="Arial Narrow"/>
      <family val="2"/>
    </font>
    <font>
      <b/>
      <sz val="10"/>
      <color indexed="10"/>
      <name val="Arial Narrow"/>
      <family val="2"/>
    </font>
    <font>
      <i/>
      <sz val="10"/>
      <color indexed="10"/>
      <name val="Arial Narrow"/>
      <family val="2"/>
    </font>
    <font>
      <i/>
      <sz val="10"/>
      <color indexed="8"/>
      <name val="Arial Narrow"/>
      <family val="2"/>
    </font>
    <font>
      <sz val="12"/>
      <name val="Arial Narrow"/>
      <family val="2"/>
    </font>
    <font>
      <b/>
      <i/>
      <sz val="10"/>
      <name val="Arial Narrow"/>
      <family val="2"/>
    </font>
    <font>
      <sz val="11"/>
      <color rgb="FF1F497D"/>
      <name val="Calibri"/>
      <family val="2"/>
      <charset val="238"/>
    </font>
  </fonts>
  <fills count="10">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14">
    <xf numFmtId="0" fontId="0" fillId="0" borderId="0" xfId="0"/>
    <xf numFmtId="0" fontId="3" fillId="0" borderId="0" xfId="0" applyFont="1"/>
    <xf numFmtId="0" fontId="0" fillId="0" borderId="0" xfId="0" applyFill="1"/>
    <xf numFmtId="0" fontId="4" fillId="0" borderId="0" xfId="0" applyFont="1"/>
    <xf numFmtId="0" fontId="7" fillId="0" borderId="0" xfId="0" applyFont="1"/>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6" fillId="0" borderId="0" xfId="0" applyFont="1" applyBorder="1" applyAlignment="1">
      <alignment vertical="top" wrapText="1"/>
    </xf>
    <xf numFmtId="0" fontId="0" fillId="2" borderId="0" xfId="0" applyFill="1"/>
    <xf numFmtId="0" fontId="0" fillId="3" borderId="0" xfId="0" applyFill="1"/>
    <xf numFmtId="0" fontId="0" fillId="4" borderId="0" xfId="0" applyFill="1"/>
    <xf numFmtId="0" fontId="0" fillId="5" borderId="0" xfId="0" applyFill="1"/>
    <xf numFmtId="0" fontId="14" fillId="0" borderId="0" xfId="0" applyFont="1" applyAlignment="1">
      <alignment horizontal="center"/>
    </xf>
    <xf numFmtId="0" fontId="15" fillId="0" borderId="0" xfId="0" applyFont="1" applyAlignment="1">
      <alignment horizontal="center"/>
    </xf>
    <xf numFmtId="0" fontId="20" fillId="0" borderId="0" xfId="0" applyFont="1"/>
    <xf numFmtId="0" fontId="17" fillId="0" borderId="1" xfId="0" applyFont="1" applyBorder="1" applyAlignment="1" applyProtection="1">
      <alignment horizontal="justify" vertical="justify" wrapText="1"/>
      <protection locked="0"/>
    </xf>
    <xf numFmtId="0" fontId="16" fillId="0" borderId="0" xfId="0" applyFont="1" applyBorder="1" applyAlignment="1">
      <alignment wrapText="1"/>
    </xf>
    <xf numFmtId="0" fontId="0" fillId="0" borderId="2" xfId="0" applyBorder="1"/>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6" fillId="0" borderId="3" xfId="0" applyFont="1" applyBorder="1" applyAlignment="1">
      <alignmen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19" fillId="0" borderId="2" xfId="0" applyFont="1" applyFill="1" applyBorder="1" applyAlignment="1">
      <alignment wrapText="1"/>
    </xf>
    <xf numFmtId="0" fontId="16" fillId="0" borderId="1" xfId="0" applyFont="1" applyBorder="1" applyAlignment="1">
      <alignment vertical="center" wrapText="1"/>
    </xf>
    <xf numFmtId="0" fontId="0" fillId="0" borderId="7" xfId="0" applyBorder="1"/>
    <xf numFmtId="0" fontId="5" fillId="0" borderId="2" xfId="0" applyFont="1" applyBorder="1"/>
    <xf numFmtId="0" fontId="21" fillId="0" borderId="1" xfId="0" applyFont="1" applyBorder="1" applyAlignment="1">
      <alignment horizontal="center" vertical="center"/>
    </xf>
    <xf numFmtId="0" fontId="22" fillId="0" borderId="0" xfId="0" applyFont="1" applyAlignment="1">
      <alignment horizontal="center" wrapText="1"/>
    </xf>
    <xf numFmtId="0" fontId="23" fillId="0" borderId="0" xfId="0" applyFont="1"/>
    <xf numFmtId="0" fontId="24" fillId="0" borderId="0" xfId="0" applyFont="1" applyAlignment="1">
      <alignment horizontal="center"/>
    </xf>
    <xf numFmtId="0" fontId="24" fillId="0" borderId="8" xfId="0" applyFont="1" applyBorder="1" applyAlignment="1">
      <alignment vertical="top" wrapText="1"/>
    </xf>
    <xf numFmtId="0" fontId="24" fillId="0" borderId="1" xfId="0" applyFont="1" applyBorder="1" applyAlignment="1" applyProtection="1">
      <alignment horizontal="center" vertical="center"/>
      <protection locked="0"/>
    </xf>
    <xf numFmtId="0" fontId="24" fillId="0" borderId="0" xfId="0" applyFont="1" applyBorder="1" applyAlignment="1">
      <alignment vertical="top" wrapText="1"/>
    </xf>
    <xf numFmtId="0" fontId="24" fillId="0" borderId="0" xfId="0" applyFont="1" applyBorder="1" applyAlignment="1">
      <alignment horizontal="right"/>
    </xf>
    <xf numFmtId="0" fontId="24" fillId="0" borderId="1" xfId="0" applyFont="1" applyBorder="1" applyAlignment="1" applyProtection="1">
      <alignment horizontal="right"/>
      <protection locked="0"/>
    </xf>
    <xf numFmtId="0" fontId="23" fillId="0" borderId="0" xfId="0" applyFont="1" applyFill="1"/>
    <xf numFmtId="0" fontId="24" fillId="0" borderId="9" xfId="0" applyFont="1" applyBorder="1" applyAlignment="1">
      <alignment vertical="top" wrapText="1"/>
    </xf>
    <xf numFmtId="1" fontId="24" fillId="0" borderId="1" xfId="0" applyNumberFormat="1" applyFont="1" applyBorder="1" applyAlignment="1" applyProtection="1">
      <alignment horizontal="right"/>
      <protection locked="0"/>
    </xf>
    <xf numFmtId="0" fontId="26" fillId="0" borderId="0" xfId="0" applyFont="1" applyBorder="1" applyAlignment="1"/>
    <xf numFmtId="0" fontId="23" fillId="0" borderId="0" xfId="0" applyFont="1" applyBorder="1"/>
    <xf numFmtId="0" fontId="24" fillId="0" borderId="0" xfId="0" applyFont="1"/>
    <xf numFmtId="0" fontId="27" fillId="0" borderId="0" xfId="1" applyFont="1" applyAlignment="1" applyProtection="1"/>
    <xf numFmtId="0" fontId="28" fillId="0" borderId="0" xfId="0" applyFont="1" applyAlignment="1">
      <alignment horizontal="justify"/>
    </xf>
    <xf numFmtId="0" fontId="28" fillId="0" borderId="0" xfId="0" applyFont="1" applyFill="1" applyAlignment="1">
      <alignment horizontal="justify"/>
    </xf>
    <xf numFmtId="0" fontId="26" fillId="0" borderId="0" xfId="0" applyFont="1"/>
    <xf numFmtId="0" fontId="26" fillId="0" borderId="0" xfId="0" applyFont="1" applyBorder="1"/>
    <xf numFmtId="0" fontId="26" fillId="0" borderId="0" xfId="0" applyFont="1" applyFill="1"/>
    <xf numFmtId="0" fontId="29" fillId="0" borderId="0" xfId="0" applyFont="1" applyFill="1" applyBorder="1" applyAlignment="1" applyProtection="1">
      <alignment horizontal="left" vertical="top" wrapText="1"/>
    </xf>
    <xf numFmtId="0" fontId="26" fillId="0" borderId="0" xfId="0" applyFont="1" applyFill="1" applyBorder="1" applyAlignment="1">
      <alignment horizontal="left" vertical="top" wrapText="1"/>
    </xf>
    <xf numFmtId="0" fontId="26" fillId="0" borderId="0" xfId="0" applyFont="1" applyFill="1" applyBorder="1" applyAlignment="1" applyProtection="1">
      <alignment wrapText="1"/>
    </xf>
    <xf numFmtId="0" fontId="26" fillId="0" borderId="0" xfId="0" applyFont="1" applyFill="1" applyBorder="1"/>
    <xf numFmtId="0" fontId="26" fillId="0" borderId="2" xfId="0" applyFont="1" applyFill="1" applyBorder="1" applyAlignment="1">
      <alignment wrapText="1"/>
    </xf>
    <xf numFmtId="0" fontId="26" fillId="0" borderId="2" xfId="0" applyFont="1" applyFill="1" applyBorder="1"/>
    <xf numFmtId="0" fontId="17" fillId="0" borderId="1" xfId="0" applyFont="1" applyBorder="1" applyAlignment="1">
      <alignment vertical="top" wrapText="1"/>
    </xf>
    <xf numFmtId="0" fontId="17" fillId="6" borderId="3" xfId="0" applyFont="1" applyFill="1" applyBorder="1" applyAlignment="1">
      <alignment vertical="top" wrapText="1"/>
    </xf>
    <xf numFmtId="0" fontId="17" fillId="6" borderId="10" xfId="0" applyFont="1" applyFill="1" applyBorder="1" applyAlignment="1">
      <alignment horizontal="center" vertical="top" wrapText="1"/>
    </xf>
    <xf numFmtId="0" fontId="17" fillId="6" borderId="3" xfId="0" applyFont="1" applyFill="1" applyBorder="1" applyAlignment="1">
      <alignment horizontal="center" vertical="top" wrapText="1"/>
    </xf>
    <xf numFmtId="0" fontId="17" fillId="6" borderId="1" xfId="0" applyFont="1" applyFill="1" applyBorder="1" applyAlignment="1">
      <alignment horizontal="center" vertical="top" wrapText="1"/>
    </xf>
    <xf numFmtId="0" fontId="17" fillId="7" borderId="5" xfId="0" applyFont="1" applyFill="1" applyBorder="1" applyAlignment="1">
      <alignment vertical="top" wrapText="1"/>
    </xf>
    <xf numFmtId="0" fontId="17" fillId="7" borderId="4" xfId="0" applyFont="1" applyFill="1" applyBorder="1" applyAlignment="1">
      <alignment vertical="top" wrapText="1"/>
    </xf>
    <xf numFmtId="0" fontId="17" fillId="7" borderId="4" xfId="0" applyFont="1" applyFill="1" applyBorder="1" applyAlignment="1">
      <alignment horizontal="center" vertical="top" wrapText="1"/>
    </xf>
    <xf numFmtId="0" fontId="17" fillId="7" borderId="4" xfId="0" applyFont="1" applyFill="1" applyBorder="1" applyAlignment="1" applyProtection="1">
      <alignment horizontal="center" vertical="top" wrapText="1"/>
      <protection locked="0"/>
    </xf>
    <xf numFmtId="0" fontId="23" fillId="2" borderId="1" xfId="0" applyFont="1" applyFill="1" applyBorder="1" applyAlignment="1" applyProtection="1">
      <alignment horizontal="center" vertical="center"/>
    </xf>
    <xf numFmtId="0" fontId="17" fillId="0" borderId="11" xfId="0" applyFont="1" applyBorder="1" applyAlignment="1">
      <alignment vertical="top" wrapText="1"/>
    </xf>
    <xf numFmtId="0" fontId="17" fillId="0" borderId="0" xfId="0" applyFont="1" applyBorder="1" applyAlignment="1">
      <alignment vertical="top" wrapText="1"/>
    </xf>
    <xf numFmtId="0" fontId="26" fillId="0" borderId="5" xfId="0" applyFont="1" applyBorder="1" applyAlignment="1" applyProtection="1">
      <alignment wrapText="1"/>
      <protection locked="0"/>
    </xf>
    <xf numFmtId="0" fontId="17" fillId="7" borderId="1" xfId="0" applyFont="1" applyFill="1" applyBorder="1" applyAlignment="1">
      <alignment vertical="top" wrapText="1"/>
    </xf>
    <xf numFmtId="0" fontId="17" fillId="7" borderId="3" xfId="0" applyFont="1" applyFill="1" applyBorder="1" applyAlignment="1">
      <alignment vertical="top" wrapText="1"/>
    </xf>
    <xf numFmtId="0" fontId="17" fillId="7" borderId="1" xfId="0" applyFont="1" applyFill="1" applyBorder="1" applyAlignment="1">
      <alignment horizontal="center" vertical="top" wrapText="1"/>
    </xf>
    <xf numFmtId="0" fontId="17" fillId="7" borderId="3" xfId="0" applyFont="1" applyFill="1" applyBorder="1" applyAlignment="1" applyProtection="1">
      <alignment horizontal="center" vertical="top" wrapText="1"/>
      <protection locked="0"/>
    </xf>
    <xf numFmtId="0" fontId="17" fillId="0" borderId="12" xfId="0" applyFont="1" applyBorder="1" applyAlignment="1">
      <alignment vertical="top" wrapText="1"/>
    </xf>
    <xf numFmtId="0" fontId="17" fillId="7" borderId="8" xfId="0" applyFont="1" applyFill="1" applyBorder="1" applyAlignment="1">
      <alignment vertical="top" wrapText="1"/>
    </xf>
    <xf numFmtId="0" fontId="31" fillId="7" borderId="1" xfId="0" applyFont="1" applyFill="1" applyBorder="1" applyAlignment="1" applyProtection="1"/>
    <xf numFmtId="0" fontId="23" fillId="2" borderId="5" xfId="0" applyFont="1" applyFill="1" applyBorder="1" applyAlignment="1" applyProtection="1">
      <alignment horizontal="center" vertical="center"/>
    </xf>
    <xf numFmtId="0" fontId="26" fillId="0" borderId="0" xfId="0" applyFont="1" applyBorder="1" applyAlignment="1">
      <alignment wrapText="1"/>
    </xf>
    <xf numFmtId="0" fontId="17" fillId="7" borderId="3" xfId="0" applyFont="1" applyFill="1" applyBorder="1" applyAlignment="1">
      <alignment horizontal="center" vertical="top" wrapText="1"/>
    </xf>
    <xf numFmtId="0" fontId="26" fillId="0" borderId="0" xfId="0" applyFont="1" applyBorder="1" applyAlignment="1" applyProtection="1">
      <alignment wrapText="1"/>
      <protection locked="0"/>
    </xf>
    <xf numFmtId="0" fontId="17" fillId="0" borderId="13" xfId="0" applyFont="1" applyFill="1" applyBorder="1" applyAlignment="1">
      <alignment vertical="top" wrapText="1"/>
    </xf>
    <xf numFmtId="9" fontId="17" fillId="7" borderId="10" xfId="0" applyNumberFormat="1" applyFont="1" applyFill="1" applyBorder="1" applyAlignment="1">
      <alignment horizontal="center" vertical="top" wrapText="1"/>
    </xf>
    <xf numFmtId="0" fontId="32" fillId="7" borderId="3" xfId="0" applyFont="1" applyFill="1" applyBorder="1" applyAlignment="1">
      <alignment horizontal="center" vertical="top" wrapText="1"/>
    </xf>
    <xf numFmtId="0" fontId="26" fillId="0" borderId="14" xfId="0" applyFont="1" applyBorder="1"/>
    <xf numFmtId="0" fontId="17" fillId="0" borderId="5" xfId="0" applyFont="1" applyFill="1" applyBorder="1" applyAlignment="1">
      <alignment vertical="top" wrapText="1"/>
    </xf>
    <xf numFmtId="0" fontId="17" fillId="7" borderId="2" xfId="0" applyFont="1" applyFill="1" applyBorder="1" applyAlignment="1">
      <alignment vertical="top" wrapText="1"/>
    </xf>
    <xf numFmtId="9" fontId="17" fillId="7" borderId="2" xfId="0" applyNumberFormat="1" applyFont="1" applyFill="1" applyBorder="1" applyAlignment="1">
      <alignment horizontal="center" vertical="top" wrapText="1"/>
    </xf>
    <xf numFmtId="164" fontId="32" fillId="7" borderId="2" xfId="0" applyNumberFormat="1" applyFont="1" applyFill="1" applyBorder="1" applyAlignment="1">
      <alignment horizontal="center" vertical="top" wrapText="1"/>
    </xf>
    <xf numFmtId="0" fontId="26" fillId="0" borderId="15" xfId="0" applyFont="1" applyBorder="1"/>
    <xf numFmtId="0" fontId="33" fillId="0" borderId="0" xfId="0" applyFont="1"/>
    <xf numFmtId="0" fontId="34" fillId="0" borderId="0" xfId="0" applyFont="1" applyAlignment="1" applyProtection="1">
      <alignment horizontal="justify" vertical="justify" wrapText="1"/>
      <protection locked="0"/>
    </xf>
    <xf numFmtId="49" fontId="22" fillId="7" borderId="3" xfId="0" applyNumberFormat="1" applyFont="1" applyFill="1" applyBorder="1" applyAlignment="1">
      <alignment horizontal="center" vertical="top" wrapText="1"/>
    </xf>
    <xf numFmtId="0" fontId="35" fillId="0" borderId="1" xfId="0" applyFont="1" applyBorder="1" applyAlignment="1">
      <alignment vertical="top" wrapText="1"/>
    </xf>
    <xf numFmtId="0" fontId="35" fillId="0" borderId="16" xfId="0" applyFont="1" applyBorder="1" applyAlignment="1">
      <alignment horizontal="center" vertical="top" wrapText="1"/>
    </xf>
    <xf numFmtId="0" fontId="35" fillId="0" borderId="16" xfId="0" applyFont="1" applyBorder="1" applyAlignment="1">
      <alignment vertical="top" wrapText="1"/>
    </xf>
    <xf numFmtId="0" fontId="35" fillId="0" borderId="0" xfId="0" applyFont="1"/>
    <xf numFmtId="0" fontId="24" fillId="0" borderId="12" xfId="0" applyFont="1" applyBorder="1" applyAlignment="1">
      <alignment wrapText="1"/>
    </xf>
    <xf numFmtId="0" fontId="24" fillId="0" borderId="0" xfId="0" applyFont="1" applyBorder="1" applyAlignment="1">
      <alignment wrapText="1"/>
    </xf>
    <xf numFmtId="0" fontId="35" fillId="0" borderId="0" xfId="0" applyFont="1" applyBorder="1" applyAlignment="1">
      <alignment horizontal="center" vertical="top" wrapText="1"/>
    </xf>
    <xf numFmtId="0" fontId="35" fillId="0" borderId="0" xfId="0" applyFont="1" applyBorder="1" applyAlignment="1">
      <alignment vertical="top" wrapText="1"/>
    </xf>
    <xf numFmtId="0" fontId="22" fillId="0" borderId="0" xfId="0" applyFont="1" applyFill="1" applyBorder="1" applyAlignment="1">
      <alignment horizontal="center" vertical="top" wrapText="1"/>
    </xf>
    <xf numFmtId="0" fontId="22" fillId="0" borderId="7" xfId="0" applyFont="1" applyFill="1" applyBorder="1" applyAlignment="1">
      <alignment horizontal="center" vertical="top" wrapText="1"/>
    </xf>
    <xf numFmtId="0" fontId="17" fillId="5" borderId="14" xfId="0" applyFont="1" applyFill="1" applyBorder="1" applyAlignment="1">
      <alignment horizontal="center" vertical="top" wrapText="1"/>
    </xf>
    <xf numFmtId="0" fontId="17" fillId="0" borderId="14" xfId="0" applyFont="1" applyBorder="1" applyAlignment="1">
      <alignment horizontal="center" vertical="top" wrapText="1"/>
    </xf>
    <xf numFmtId="0" fontId="17" fillId="5" borderId="17" xfId="0" applyFont="1" applyFill="1" applyBorder="1"/>
    <xf numFmtId="0" fontId="17" fillId="0" borderId="17" xfId="0" applyFont="1" applyBorder="1"/>
    <xf numFmtId="0" fontId="26" fillId="0" borderId="12" xfId="0" applyFont="1" applyBorder="1"/>
    <xf numFmtId="0" fontId="26" fillId="0" borderId="18" xfId="0" applyFont="1" applyBorder="1"/>
    <xf numFmtId="0" fontId="26" fillId="0" borderId="13" xfId="0" applyFont="1" applyBorder="1"/>
    <xf numFmtId="0" fontId="26" fillId="0" borderId="17" xfId="0" applyFont="1" applyBorder="1"/>
    <xf numFmtId="0" fontId="17" fillId="5" borderId="15" xfId="0" applyFont="1" applyFill="1" applyBorder="1"/>
    <xf numFmtId="0" fontId="32" fillId="0" borderId="15" xfId="0" applyFont="1" applyBorder="1"/>
    <xf numFmtId="0" fontId="23" fillId="0" borderId="0" xfId="0" applyFont="1" applyAlignment="1">
      <alignment horizontal="justify"/>
    </xf>
    <xf numFmtId="0" fontId="23" fillId="0" borderId="0" xfId="0" applyFont="1" applyAlignment="1">
      <alignment horizontal="justify" vertical="justify"/>
    </xf>
    <xf numFmtId="0" fontId="23" fillId="0" borderId="0" xfId="0" applyFont="1" applyProtection="1">
      <protection locked="0"/>
    </xf>
    <xf numFmtId="0" fontId="26" fillId="0" borderId="0" xfId="0" applyFont="1" applyProtection="1">
      <protection locked="0"/>
    </xf>
    <xf numFmtId="0" fontId="36" fillId="0" borderId="0" xfId="0" applyFont="1"/>
    <xf numFmtId="0" fontId="20" fillId="0" borderId="12" xfId="0" applyFont="1" applyBorder="1" applyAlignment="1">
      <alignment vertical="top" wrapText="1"/>
    </xf>
    <xf numFmtId="0" fontId="24" fillId="0" borderId="0" xfId="0" applyFont="1" applyBorder="1" applyAlignment="1">
      <alignment horizontal="justify" vertical="top" wrapText="1"/>
    </xf>
    <xf numFmtId="0" fontId="22" fillId="0" borderId="0" xfId="0" applyFont="1" applyAlignment="1">
      <alignment horizontal="center" wrapText="1"/>
    </xf>
    <xf numFmtId="0" fontId="18" fillId="0" borderId="11" xfId="0" applyFont="1" applyBorder="1" applyAlignment="1" applyProtection="1">
      <alignment horizontal="justify" vertical="top" wrapText="1"/>
      <protection locked="0"/>
    </xf>
    <xf numFmtId="0" fontId="26" fillId="0" borderId="19" xfId="0" applyFont="1" applyBorder="1" applyAlignment="1" applyProtection="1">
      <protection locked="0"/>
    </xf>
    <xf numFmtId="0" fontId="18" fillId="0" borderId="12" xfId="0" applyFont="1" applyBorder="1" applyAlignment="1" applyProtection="1">
      <alignment horizontal="justify" vertical="top" wrapText="1"/>
      <protection locked="0"/>
    </xf>
    <xf numFmtId="0" fontId="26" fillId="0" borderId="18" xfId="0" applyFont="1" applyBorder="1" applyAlignment="1" applyProtection="1">
      <protection locked="0"/>
    </xf>
    <xf numFmtId="0" fontId="18" fillId="0" borderId="9" xfId="0" applyFont="1" applyBorder="1" applyAlignment="1" applyProtection="1">
      <alignment horizontal="justify" vertical="top" wrapText="1"/>
      <protection locked="0"/>
    </xf>
    <xf numFmtId="0" fontId="26" fillId="0" borderId="4" xfId="0" applyFont="1" applyBorder="1" applyAlignment="1" applyProtection="1">
      <protection locked="0"/>
    </xf>
    <xf numFmtId="0" fontId="25" fillId="0" borderId="0" xfId="0" applyFont="1" applyBorder="1" applyAlignment="1">
      <alignment wrapText="1"/>
    </xf>
    <xf numFmtId="0" fontId="26" fillId="0" borderId="0" xfId="0" applyFont="1" applyBorder="1" applyAlignment="1"/>
    <xf numFmtId="0" fontId="23" fillId="0" borderId="0" xfId="0" applyFont="1" applyAlignment="1">
      <alignment wrapText="1"/>
    </xf>
    <xf numFmtId="0" fontId="29" fillId="8" borderId="11" xfId="0" applyFont="1" applyFill="1" applyBorder="1" applyAlignment="1" applyProtection="1">
      <alignment horizontal="left" vertical="top" wrapText="1"/>
    </xf>
    <xf numFmtId="0" fontId="26" fillId="0" borderId="19" xfId="0" applyFont="1" applyBorder="1" applyAlignment="1">
      <alignment horizontal="left" vertical="top" wrapText="1"/>
    </xf>
    <xf numFmtId="0" fontId="29" fillId="8" borderId="8" xfId="0" applyFont="1" applyFill="1" applyBorder="1" applyAlignment="1" applyProtection="1">
      <alignment horizontal="left" vertical="top" wrapText="1"/>
    </xf>
    <xf numFmtId="0" fontId="26" fillId="0" borderId="3" xfId="0" applyFont="1" applyBorder="1" applyAlignment="1">
      <alignment horizontal="left" vertical="top" wrapText="1"/>
    </xf>
    <xf numFmtId="0" fontId="26" fillId="0" borderId="16" xfId="0" applyFont="1" applyBorder="1" applyAlignment="1" applyProtection="1">
      <alignment wrapText="1"/>
      <protection locked="0"/>
    </xf>
    <xf numFmtId="0" fontId="26" fillId="0" borderId="13" xfId="0" applyFont="1" applyBorder="1" applyAlignment="1" applyProtection="1">
      <alignment wrapText="1"/>
      <protection locked="0"/>
    </xf>
    <xf numFmtId="0" fontId="17" fillId="0" borderId="0" xfId="0" applyFont="1" applyBorder="1" applyAlignment="1">
      <alignment vertical="top" wrapText="1"/>
    </xf>
    <xf numFmtId="0" fontId="17" fillId="0" borderId="18" xfId="0" applyFont="1" applyBorder="1" applyAlignment="1">
      <alignment vertical="top" wrapText="1"/>
    </xf>
    <xf numFmtId="0" fontId="17" fillId="7" borderId="8" xfId="0" applyFont="1" applyFill="1" applyBorder="1" applyAlignment="1">
      <alignment vertical="top" wrapText="1"/>
    </xf>
    <xf numFmtId="0" fontId="26" fillId="7" borderId="10" xfId="0" applyFont="1" applyFill="1" applyBorder="1" applyAlignment="1">
      <alignment vertical="top" wrapText="1"/>
    </xf>
    <xf numFmtId="0" fontId="26" fillId="7" borderId="3" xfId="0" applyFont="1" applyFill="1" applyBorder="1" applyAlignment="1">
      <alignment vertical="top" wrapText="1"/>
    </xf>
    <xf numFmtId="0" fontId="20" fillId="0" borderId="0" xfId="0" applyFont="1" applyBorder="1" applyAlignment="1">
      <alignment vertical="top" wrapText="1"/>
    </xf>
    <xf numFmtId="0" fontId="30" fillId="0" borderId="0" xfId="0" applyFont="1" applyFill="1" applyBorder="1" applyAlignment="1" applyProtection="1">
      <alignment horizontal="justify" vertical="justify" wrapText="1"/>
    </xf>
    <xf numFmtId="0" fontId="18" fillId="0" borderId="0" xfId="0" applyFont="1" applyBorder="1" applyAlignment="1">
      <alignment horizontal="justify" vertical="justify" wrapText="1"/>
    </xf>
    <xf numFmtId="0" fontId="18" fillId="0" borderId="0" xfId="0" applyFont="1" applyAlignment="1">
      <alignment horizontal="justify" vertical="justify"/>
    </xf>
    <xf numFmtId="0" fontId="18" fillId="0" borderId="0" xfId="0" applyFont="1" applyAlignment="1">
      <alignment horizontal="justify" vertical="justify" wrapText="1"/>
    </xf>
    <xf numFmtId="0" fontId="20" fillId="0" borderId="2" xfId="0" applyFont="1" applyBorder="1" applyAlignment="1">
      <alignment vertical="top" wrapText="1"/>
    </xf>
    <xf numFmtId="0" fontId="26" fillId="0" borderId="8" xfId="0" applyFont="1" applyBorder="1" applyAlignment="1" applyProtection="1">
      <alignment wrapText="1"/>
    </xf>
    <xf numFmtId="0" fontId="26" fillId="0" borderId="3" xfId="0" applyFont="1" applyBorder="1" applyAlignment="1" applyProtection="1">
      <alignment wrapText="1"/>
    </xf>
    <xf numFmtId="0" fontId="26" fillId="0" borderId="5" xfId="0" applyFont="1" applyBorder="1" applyAlignment="1" applyProtection="1">
      <alignment wrapText="1"/>
      <protection locked="0"/>
    </xf>
    <xf numFmtId="0" fontId="20" fillId="0" borderId="12" xfId="0" applyFont="1" applyBorder="1" applyAlignment="1">
      <alignment vertical="top" wrapText="1"/>
    </xf>
    <xf numFmtId="0" fontId="20" fillId="0" borderId="9" xfId="0" applyFont="1" applyBorder="1" applyAlignment="1">
      <alignment vertical="top" wrapText="1"/>
    </xf>
    <xf numFmtId="0" fontId="17" fillId="0" borderId="2" xfId="0" applyFont="1" applyBorder="1" applyAlignment="1">
      <alignment vertical="top" wrapText="1"/>
    </xf>
    <xf numFmtId="0" fontId="17" fillId="0" borderId="4" xfId="0" applyFont="1" applyBorder="1" applyAlignment="1">
      <alignment vertical="top" wrapText="1"/>
    </xf>
    <xf numFmtId="0" fontId="17" fillId="0" borderId="12" xfId="0" applyFont="1" applyBorder="1" applyAlignment="1">
      <alignment vertical="top" wrapText="1"/>
    </xf>
    <xf numFmtId="0" fontId="17" fillId="0" borderId="9" xfId="0" applyFont="1" applyBorder="1" applyAlignment="1">
      <alignment vertical="top" wrapText="1"/>
    </xf>
    <xf numFmtId="0" fontId="20" fillId="0" borderId="4" xfId="0" applyFont="1" applyBorder="1" applyAlignment="1">
      <alignment vertical="top" wrapText="1"/>
    </xf>
    <xf numFmtId="0" fontId="24" fillId="0" borderId="20" xfId="0" applyFont="1" applyBorder="1" applyAlignment="1">
      <alignment horizontal="justify" vertical="justify" wrapText="1"/>
    </xf>
    <xf numFmtId="0" fontId="17" fillId="0" borderId="6" xfId="0" applyFont="1" applyBorder="1" applyAlignment="1">
      <alignment horizontal="justify" vertical="justify" wrapText="1"/>
    </xf>
    <xf numFmtId="0" fontId="26" fillId="0" borderId="21" xfId="0" applyFont="1" applyBorder="1" applyAlignment="1"/>
    <xf numFmtId="0" fontId="24" fillId="0" borderId="22" xfId="0" applyFont="1" applyBorder="1" applyAlignment="1">
      <alignment horizontal="justify" vertical="justify" wrapText="1"/>
    </xf>
    <xf numFmtId="0" fontId="17" fillId="0" borderId="23" xfId="0" applyFont="1" applyBorder="1" applyAlignment="1">
      <alignment horizontal="justify" vertical="justify" wrapText="1"/>
    </xf>
    <xf numFmtId="0" fontId="26" fillId="0" borderId="24" xfId="0" applyFont="1" applyBorder="1" applyAlignment="1"/>
    <xf numFmtId="0" fontId="24" fillId="0" borderId="25" xfId="0" applyFont="1" applyBorder="1" applyAlignment="1">
      <alignment horizontal="justify" vertical="justify" wrapText="1"/>
    </xf>
    <xf numFmtId="0" fontId="17" fillId="0" borderId="26" xfId="0" applyFont="1" applyBorder="1" applyAlignment="1">
      <alignment horizontal="justify" vertical="justify" wrapText="1"/>
    </xf>
    <xf numFmtId="0" fontId="26" fillId="0" borderId="27" xfId="0" applyFont="1" applyBorder="1" applyAlignment="1"/>
    <xf numFmtId="0" fontId="24" fillId="0" borderId="8" xfId="0" applyFont="1" applyBorder="1" applyAlignment="1">
      <alignment wrapText="1"/>
    </xf>
    <xf numFmtId="0" fontId="24" fillId="0" borderId="3" xfId="0" applyFont="1" applyBorder="1" applyAlignment="1">
      <alignment wrapText="1"/>
    </xf>
    <xf numFmtId="0" fontId="18" fillId="0" borderId="8" xfId="0" applyFont="1" applyBorder="1" applyAlignment="1" applyProtection="1">
      <alignment horizontal="justify" vertical="justify" wrapText="1"/>
    </xf>
    <xf numFmtId="0" fontId="26" fillId="0" borderId="10" xfId="0" applyFont="1" applyBorder="1" applyAlignment="1" applyProtection="1">
      <alignment horizontal="justify" vertical="justify" wrapText="1"/>
    </xf>
    <xf numFmtId="0" fontId="26" fillId="0" borderId="3" xfId="0" applyFont="1" applyBorder="1" applyAlignment="1" applyProtection="1">
      <alignment horizontal="justify" vertical="justify" wrapText="1"/>
    </xf>
    <xf numFmtId="0" fontId="18" fillId="0" borderId="8" xfId="0" applyFont="1" applyBorder="1" applyAlignment="1" applyProtection="1">
      <alignment horizontal="justify" vertical="justify" wrapText="1"/>
      <protection locked="0"/>
    </xf>
    <xf numFmtId="0" fontId="26" fillId="0" borderId="10" xfId="0" applyFont="1" applyBorder="1" applyAlignment="1" applyProtection="1">
      <alignment horizontal="justify" vertical="justify" wrapText="1"/>
      <protection locked="0"/>
    </xf>
    <xf numFmtId="0" fontId="26" fillId="0" borderId="3" xfId="0" applyFont="1" applyBorder="1" applyAlignment="1" applyProtection="1">
      <alignment horizontal="justify" vertical="justify" wrapText="1"/>
      <protection locked="0"/>
    </xf>
    <xf numFmtId="0" fontId="22" fillId="7" borderId="8" xfId="0" applyFont="1" applyFill="1" applyBorder="1" applyAlignment="1">
      <alignment horizontal="center" vertical="top" wrapText="1"/>
    </xf>
    <xf numFmtId="0" fontId="22" fillId="7" borderId="10" xfId="0" applyFont="1" applyFill="1" applyBorder="1" applyAlignment="1">
      <alignment horizontal="center" vertical="top" wrapText="1"/>
    </xf>
    <xf numFmtId="0" fontId="22" fillId="7" borderId="3" xfId="0" applyFont="1" applyFill="1" applyBorder="1" applyAlignment="1">
      <alignment horizontal="center" vertical="top" wrapText="1"/>
    </xf>
    <xf numFmtId="0" fontId="24" fillId="0" borderId="11" xfId="0" applyFont="1" applyBorder="1" applyAlignment="1">
      <alignment wrapText="1"/>
    </xf>
    <xf numFmtId="0" fontId="24" fillId="0" borderId="19" xfId="0" applyFont="1" applyBorder="1" applyAlignment="1">
      <alignment wrapText="1"/>
    </xf>
    <xf numFmtId="0" fontId="24" fillId="0" borderId="10" xfId="0" applyFont="1" applyBorder="1" applyAlignment="1">
      <alignment wrapText="1"/>
    </xf>
    <xf numFmtId="0" fontId="26" fillId="0" borderId="3" xfId="0" applyFont="1" applyBorder="1" applyAlignment="1">
      <alignment wrapText="1"/>
    </xf>
    <xf numFmtId="0" fontId="17" fillId="7" borderId="8" xfId="0" applyFont="1" applyFill="1" applyBorder="1" applyAlignment="1">
      <alignment wrapText="1"/>
    </xf>
    <xf numFmtId="0" fontId="26" fillId="0" borderId="10" xfId="0" applyFont="1" applyBorder="1" applyAlignment="1">
      <alignment wrapText="1"/>
    </xf>
    <xf numFmtId="0" fontId="17" fillId="7" borderId="10" xfId="0" applyFont="1" applyFill="1" applyBorder="1" applyAlignment="1">
      <alignment vertical="top" wrapText="1"/>
    </xf>
    <xf numFmtId="0" fontId="17" fillId="7" borderId="3" xfId="0" applyFont="1" applyFill="1" applyBorder="1" applyAlignment="1">
      <alignment vertical="top" wrapText="1"/>
    </xf>
    <xf numFmtId="0" fontId="34" fillId="0" borderId="7" xfId="0" applyFont="1" applyBorder="1" applyAlignment="1" applyProtection="1">
      <alignment horizontal="justify" vertical="justify" wrapText="1"/>
    </xf>
    <xf numFmtId="0" fontId="26" fillId="0" borderId="7" xfId="0" applyFont="1" applyBorder="1" applyAlignment="1">
      <alignment horizontal="justify" vertical="justify"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6" fillId="0" borderId="10" xfId="0" applyFont="1" applyBorder="1" applyAlignment="1"/>
    <xf numFmtId="0" fontId="26" fillId="0" borderId="3" xfId="0" applyFont="1" applyBorder="1" applyAlignment="1"/>
    <xf numFmtId="0" fontId="34" fillId="0" borderId="7" xfId="0" applyFont="1" applyBorder="1" applyAlignment="1">
      <alignment wrapText="1"/>
    </xf>
    <xf numFmtId="0" fontId="34" fillId="0" borderId="8" xfId="0" applyFont="1" applyBorder="1" applyAlignment="1" applyProtection="1">
      <alignment horizontal="justify" vertical="justify" wrapText="1"/>
      <protection locked="0"/>
    </xf>
    <xf numFmtId="0" fontId="34" fillId="0" borderId="10" xfId="0" applyFont="1" applyBorder="1" applyAlignment="1" applyProtection="1">
      <alignment horizontal="justify" vertical="justify" wrapText="1"/>
      <protection locked="0"/>
    </xf>
    <xf numFmtId="0" fontId="34" fillId="0" borderId="3" xfId="0" applyFont="1" applyBorder="1" applyAlignment="1" applyProtection="1">
      <alignment horizontal="justify" vertical="justify" wrapText="1"/>
      <protection locked="0"/>
    </xf>
    <xf numFmtId="0" fontId="34" fillId="0" borderId="0" xfId="0" applyFont="1" applyAlignment="1">
      <alignment wrapText="1"/>
    </xf>
    <xf numFmtId="0" fontId="24" fillId="0" borderId="0" xfId="0" applyFont="1" applyAlignment="1">
      <alignment horizontal="center" wrapText="1"/>
    </xf>
    <xf numFmtId="0" fontId="26" fillId="0" borderId="0" xfId="0" applyFont="1" applyAlignment="1">
      <alignment wrapText="1"/>
    </xf>
    <xf numFmtId="0" fontId="23" fillId="0" borderId="0" xfId="0" applyFont="1" applyAlignment="1">
      <alignment horizontal="justify"/>
    </xf>
    <xf numFmtId="0" fontId="26" fillId="0" borderId="0" xfId="0" applyFont="1" applyAlignment="1"/>
    <xf numFmtId="0" fontId="29" fillId="0" borderId="11" xfId="0" applyFont="1" applyBorder="1" applyAlignment="1">
      <alignment horizontal="center" wrapText="1"/>
    </xf>
    <xf numFmtId="0" fontId="35" fillId="0" borderId="7" xfId="0" applyFont="1" applyBorder="1" applyAlignment="1">
      <alignment wrapText="1"/>
    </xf>
    <xf numFmtId="0" fontId="35" fillId="0" borderId="19" xfId="0" applyFont="1" applyBorder="1" applyAlignment="1">
      <alignment wrapText="1"/>
    </xf>
    <xf numFmtId="0" fontId="29" fillId="0" borderId="12" xfId="0" applyFont="1" applyBorder="1" applyAlignment="1">
      <alignment horizontal="center" wrapText="1"/>
    </xf>
    <xf numFmtId="0" fontId="35" fillId="0" borderId="0" xfId="0" applyFont="1" applyBorder="1" applyAlignment="1">
      <alignment wrapText="1"/>
    </xf>
    <xf numFmtId="0" fontId="35" fillId="0" borderId="18" xfId="0" applyFont="1" applyBorder="1" applyAlignment="1">
      <alignment wrapText="1"/>
    </xf>
    <xf numFmtId="0" fontId="29" fillId="0" borderId="9" xfId="0" applyFont="1" applyBorder="1" applyAlignment="1">
      <alignment horizontal="center" wrapText="1"/>
    </xf>
    <xf numFmtId="0" fontId="35" fillId="0" borderId="2" xfId="0" applyFont="1" applyBorder="1" applyAlignment="1">
      <alignment wrapText="1"/>
    </xf>
    <xf numFmtId="0" fontId="35" fillId="0" borderId="4" xfId="0" applyFont="1" applyBorder="1" applyAlignment="1">
      <alignment wrapText="1"/>
    </xf>
    <xf numFmtId="0" fontId="23" fillId="0" borderId="0" xfId="0" applyFont="1" applyAlignment="1" applyProtection="1">
      <alignment horizontal="justify" vertical="justify"/>
      <protection locked="0"/>
    </xf>
    <xf numFmtId="0" fontId="37" fillId="0" borderId="0" xfId="0" applyFont="1" applyAlignment="1">
      <alignment vertical="center" wrapText="1"/>
    </xf>
    <xf numFmtId="0" fontId="17" fillId="9" borderId="0" xfId="0" applyFont="1" applyFill="1" applyBorder="1" applyAlignment="1">
      <alignment horizontal="center" vertical="top" wrapText="1"/>
    </xf>
  </cellXfs>
  <cellStyles count="2">
    <cellStyle name="Hyperlink" xfId="1" builtinId="8"/>
    <cellStyle name="Normal" xfId="0" builtinId="0"/>
  </cellStyles>
  <dxfs count="9">
    <dxf>
      <fill>
        <patternFill>
          <bgColor indexed="11"/>
        </patternFill>
      </fill>
    </dxf>
    <dxf>
      <fill>
        <patternFill>
          <bgColor indexed="34"/>
        </patternFill>
      </fill>
    </dxf>
    <dxf>
      <fill>
        <patternFill>
          <bgColor indexed="10"/>
        </patternFill>
      </fill>
    </dxf>
    <dxf>
      <fill>
        <patternFill>
          <bgColor indexed="11"/>
        </patternFill>
      </fill>
    </dxf>
    <dxf>
      <fill>
        <patternFill>
          <bgColor indexed="34"/>
        </patternFill>
      </fill>
    </dxf>
    <dxf>
      <fill>
        <patternFill>
          <bgColor indexed="52"/>
        </patternFill>
      </fill>
    </dxf>
    <dxf>
      <fill>
        <patternFill>
          <bgColor indexed="11"/>
        </patternFill>
      </fill>
    </dxf>
    <dxf>
      <fill>
        <patternFill>
          <bgColor indexed="34"/>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428625</xdr:rowOff>
    </xdr:from>
    <xdr:to>
      <xdr:col>0</xdr:col>
      <xdr:colOff>2914650</xdr:colOff>
      <xdr:row>1</xdr:row>
      <xdr:rowOff>1019175</xdr:rowOff>
    </xdr:to>
    <xdr:pic>
      <xdr:nvPicPr>
        <xdr:cNvPr id="3" name="Slika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28650"/>
          <a:ext cx="28575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2800350</xdr:colOff>
      <xdr:row>1</xdr:row>
      <xdr:rowOff>285750</xdr:rowOff>
    </xdr:from>
    <xdr:to>
      <xdr:col>0</xdr:col>
      <xdr:colOff>3686175</xdr:colOff>
      <xdr:row>1</xdr:row>
      <xdr:rowOff>1171575</xdr:rowOff>
    </xdr:to>
    <xdr:pic>
      <xdr:nvPicPr>
        <xdr:cNvPr id="4" name="Picture 722" descr="4141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0350" y="485775"/>
          <a:ext cx="8858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3781425</xdr:colOff>
      <xdr:row>1</xdr:row>
      <xdr:rowOff>219075</xdr:rowOff>
    </xdr:from>
    <xdr:to>
      <xdr:col>0</xdr:col>
      <xdr:colOff>4695825</xdr:colOff>
      <xdr:row>1</xdr:row>
      <xdr:rowOff>1133475</xdr:rowOff>
    </xdr:to>
    <xdr:pic>
      <xdr:nvPicPr>
        <xdr:cNvPr id="5" name="Picture 7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81425" y="419100"/>
          <a:ext cx="9144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4905375</xdr:colOff>
      <xdr:row>1</xdr:row>
      <xdr:rowOff>38100</xdr:rowOff>
    </xdr:from>
    <xdr:to>
      <xdr:col>0</xdr:col>
      <xdr:colOff>5791200</xdr:colOff>
      <xdr:row>1</xdr:row>
      <xdr:rowOff>1314450</xdr:rowOff>
    </xdr:to>
    <xdr:pic>
      <xdr:nvPicPr>
        <xdr:cNvPr id="6"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05375" y="238125"/>
          <a:ext cx="885825"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10" workbookViewId="0">
      <selection activeCell="C2" sqref="C2"/>
    </sheetView>
  </sheetViews>
  <sheetFormatPr defaultRowHeight="12.75" x14ac:dyDescent="0.2"/>
  <cols>
    <col min="1" max="1" width="89" customWidth="1"/>
  </cols>
  <sheetData>
    <row r="1" spans="1:4" ht="15.75" x14ac:dyDescent="0.25">
      <c r="A1" s="1"/>
    </row>
    <row r="2" spans="1:4" ht="141" customHeight="1" x14ac:dyDescent="0.2">
      <c r="A2" s="212"/>
      <c r="B2" s="212"/>
      <c r="C2" s="212"/>
      <c r="D2" s="212"/>
    </row>
    <row r="3" spans="1:4" ht="15.75" x14ac:dyDescent="0.2">
      <c r="A3" s="11"/>
    </row>
    <row r="4" spans="1:4" ht="15.75" x14ac:dyDescent="0.25">
      <c r="A4" s="3" t="s">
        <v>22</v>
      </c>
    </row>
    <row r="5" spans="1:4" ht="24" x14ac:dyDescent="0.35">
      <c r="A5" s="4"/>
    </row>
    <row r="6" spans="1:4" ht="30" x14ac:dyDescent="0.4">
      <c r="A6" s="5" t="s">
        <v>135</v>
      </c>
    </row>
    <row r="7" spans="1:4" ht="30" x14ac:dyDescent="0.4">
      <c r="A7" s="6"/>
    </row>
    <row r="8" spans="1:4" ht="30" x14ac:dyDescent="0.4">
      <c r="A8" s="7" t="s">
        <v>136</v>
      </c>
    </row>
    <row r="9" spans="1:4" ht="24" x14ac:dyDescent="0.35">
      <c r="A9" s="8"/>
    </row>
    <row r="10" spans="1:4" ht="24" x14ac:dyDescent="0.35">
      <c r="A10" s="8"/>
    </row>
    <row r="11" spans="1:4" ht="29.25" x14ac:dyDescent="0.4">
      <c r="A11" s="9" t="s">
        <v>23</v>
      </c>
    </row>
    <row r="12" spans="1:4" ht="29.25" x14ac:dyDescent="0.4">
      <c r="A12" s="9"/>
    </row>
    <row r="13" spans="1:4" ht="23.25" x14ac:dyDescent="0.35">
      <c r="A13" s="10"/>
    </row>
    <row r="14" spans="1:4" ht="23.25" x14ac:dyDescent="0.35">
      <c r="A14" s="10"/>
    </row>
    <row r="15" spans="1:4" ht="15" customHeight="1" x14ac:dyDescent="0.25">
      <c r="A15" s="17" t="s">
        <v>134</v>
      </c>
    </row>
    <row r="24" spans="1:1" ht="25.5" x14ac:dyDescent="0.35">
      <c r="A24" s="16"/>
    </row>
  </sheetData>
  <phoneticPr fontId="1" type="noConversion"/>
  <pageMargins left="0.75" right="0.75" top="0.74"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opLeftCell="A11" workbookViewId="0">
      <selection activeCell="A30" sqref="A30"/>
    </sheetView>
  </sheetViews>
  <sheetFormatPr defaultRowHeight="16.5" x14ac:dyDescent="0.3"/>
  <cols>
    <col min="1" max="1" width="45" style="33" customWidth="1"/>
    <col min="2" max="2" width="41.7109375" style="33" customWidth="1"/>
    <col min="3" max="16384" width="9.140625" style="33"/>
  </cols>
  <sheetData>
    <row r="1" spans="1:18" x14ac:dyDescent="0.3">
      <c r="A1" s="34"/>
    </row>
    <row r="2" spans="1:18" x14ac:dyDescent="0.3">
      <c r="A2" s="120" t="s">
        <v>24</v>
      </c>
      <c r="B2" s="120"/>
    </row>
    <row r="3" spans="1:18" ht="17.25" thickBot="1" x14ac:dyDescent="0.35"/>
    <row r="4" spans="1:18" ht="17.25" thickBot="1" x14ac:dyDescent="0.35">
      <c r="A4" s="35" t="s">
        <v>25</v>
      </c>
      <c r="B4" s="36"/>
    </row>
    <row r="5" spans="1:18" ht="48.75" customHeight="1" thickBot="1" x14ac:dyDescent="0.35">
      <c r="A5" s="35" t="s">
        <v>26</v>
      </c>
      <c r="B5" s="36"/>
    </row>
    <row r="6" spans="1:18" ht="21.75" customHeight="1" thickBot="1" x14ac:dyDescent="0.35">
      <c r="A6" s="37"/>
      <c r="B6" s="38"/>
    </row>
    <row r="7" spans="1:18" ht="42" customHeight="1" thickBot="1" x14ac:dyDescent="0.35">
      <c r="A7" s="35" t="s">
        <v>27</v>
      </c>
      <c r="B7" s="39"/>
      <c r="H7" s="40"/>
    </row>
    <row r="8" spans="1:18" ht="75" customHeight="1" thickBot="1" x14ac:dyDescent="0.35">
      <c r="A8" s="41" t="s">
        <v>28</v>
      </c>
      <c r="B8" s="19"/>
    </row>
    <row r="9" spans="1:18" ht="17.25" thickBot="1" x14ac:dyDescent="0.35">
      <c r="A9" s="41" t="s">
        <v>29</v>
      </c>
      <c r="B9" s="42"/>
      <c r="H9" s="128"/>
      <c r="I9" s="129"/>
      <c r="J9" s="129"/>
      <c r="K9" s="129"/>
      <c r="L9" s="129"/>
      <c r="M9" s="129"/>
      <c r="N9" s="129"/>
      <c r="O9" s="129"/>
      <c r="P9" s="129"/>
      <c r="Q9" s="129"/>
      <c r="R9" s="129"/>
    </row>
    <row r="10" spans="1:18" ht="17.25" thickBot="1" x14ac:dyDescent="0.35">
      <c r="A10" s="41" t="s">
        <v>30</v>
      </c>
      <c r="B10" s="42"/>
      <c r="H10" s="128"/>
      <c r="I10" s="129"/>
      <c r="J10" s="129"/>
      <c r="K10" s="129"/>
      <c r="L10" s="129"/>
      <c r="M10" s="129"/>
      <c r="N10" s="129"/>
      <c r="O10" s="129"/>
      <c r="P10" s="129"/>
      <c r="Q10" s="129"/>
      <c r="R10" s="129"/>
    </row>
    <row r="11" spans="1:18" ht="17.25" thickBot="1" x14ac:dyDescent="0.35">
      <c r="A11" s="41" t="s">
        <v>125</v>
      </c>
      <c r="B11" s="39"/>
      <c r="H11" s="128"/>
      <c r="I11" s="129"/>
      <c r="J11" s="129"/>
      <c r="K11" s="129"/>
      <c r="L11" s="129"/>
      <c r="M11" s="129"/>
      <c r="N11" s="129"/>
      <c r="O11" s="129"/>
      <c r="P11" s="129"/>
      <c r="Q11" s="129"/>
      <c r="R11" s="129"/>
    </row>
    <row r="12" spans="1:18" ht="17.25" thickBot="1" x14ac:dyDescent="0.35">
      <c r="A12" s="41" t="s">
        <v>126</v>
      </c>
      <c r="B12" s="39"/>
      <c r="H12" s="128"/>
      <c r="I12" s="129"/>
      <c r="J12" s="44"/>
      <c r="K12" s="44"/>
      <c r="L12" s="44"/>
      <c r="M12" s="44"/>
      <c r="N12" s="44"/>
      <c r="O12" s="44"/>
      <c r="P12" s="44"/>
      <c r="Q12" s="44"/>
      <c r="R12" s="44"/>
    </row>
    <row r="13" spans="1:18" ht="17.25" thickBot="1" x14ac:dyDescent="0.35">
      <c r="A13" s="41"/>
      <c r="B13" s="39"/>
      <c r="H13" s="128"/>
      <c r="I13" s="129"/>
      <c r="J13" s="44"/>
      <c r="K13" s="44"/>
      <c r="L13" s="44"/>
      <c r="M13" s="44"/>
      <c r="N13" s="44"/>
      <c r="O13" s="44"/>
      <c r="P13" s="44"/>
      <c r="Q13" s="44"/>
      <c r="R13" s="44"/>
    </row>
    <row r="14" spans="1:18" ht="17.25" thickBot="1" x14ac:dyDescent="0.35">
      <c r="A14" s="41" t="s">
        <v>127</v>
      </c>
      <c r="B14" s="39"/>
      <c r="H14" s="128"/>
      <c r="I14" s="129"/>
      <c r="J14" s="129"/>
      <c r="K14" s="129"/>
      <c r="L14" s="129"/>
      <c r="M14" s="129"/>
      <c r="N14" s="129"/>
      <c r="O14" s="129"/>
      <c r="P14" s="129"/>
      <c r="Q14" s="129"/>
      <c r="R14" s="129"/>
    </row>
    <row r="15" spans="1:18" ht="17.25" thickBot="1" x14ac:dyDescent="0.35">
      <c r="A15" s="41" t="s">
        <v>128</v>
      </c>
      <c r="B15" s="39"/>
    </row>
    <row r="16" spans="1:18" x14ac:dyDescent="0.3">
      <c r="A16" s="45"/>
    </row>
    <row r="17" spans="1:2" x14ac:dyDescent="0.3">
      <c r="A17" s="34" t="s">
        <v>31</v>
      </c>
    </row>
    <row r="18" spans="1:2" ht="36" customHeight="1" thickBot="1" x14ac:dyDescent="0.35">
      <c r="A18" s="130" t="s">
        <v>32</v>
      </c>
      <c r="B18" s="130"/>
    </row>
    <row r="19" spans="1:2" x14ac:dyDescent="0.3">
      <c r="A19" s="122"/>
      <c r="B19" s="123"/>
    </row>
    <row r="20" spans="1:2" x14ac:dyDescent="0.3">
      <c r="A20" s="124"/>
      <c r="B20" s="125"/>
    </row>
    <row r="21" spans="1:2" x14ac:dyDescent="0.3">
      <c r="A21" s="124"/>
      <c r="B21" s="125"/>
    </row>
    <row r="22" spans="1:2" x14ac:dyDescent="0.3">
      <c r="A22" s="124"/>
      <c r="B22" s="125"/>
    </row>
    <row r="23" spans="1:2" x14ac:dyDescent="0.3">
      <c r="A23" s="124"/>
      <c r="B23" s="125"/>
    </row>
    <row r="24" spans="1:2" x14ac:dyDescent="0.3">
      <c r="A24" s="124"/>
      <c r="B24" s="125"/>
    </row>
    <row r="25" spans="1:2" x14ac:dyDescent="0.3">
      <c r="A25" s="124"/>
      <c r="B25" s="125"/>
    </row>
    <row r="26" spans="1:2" x14ac:dyDescent="0.3">
      <c r="A26" s="124"/>
      <c r="B26" s="125"/>
    </row>
    <row r="27" spans="1:2" ht="282" customHeight="1" thickBot="1" x14ac:dyDescent="0.35">
      <c r="A27" s="126"/>
      <c r="B27" s="127"/>
    </row>
    <row r="30" spans="1:2" x14ac:dyDescent="0.3">
      <c r="A30" s="18"/>
    </row>
    <row r="31" spans="1:2" x14ac:dyDescent="0.3">
      <c r="A31" s="18"/>
    </row>
    <row r="32" spans="1:2" x14ac:dyDescent="0.3">
      <c r="A32" s="18"/>
    </row>
    <row r="33" spans="1:1" x14ac:dyDescent="0.3">
      <c r="A33" s="18"/>
    </row>
    <row r="34" spans="1:1" x14ac:dyDescent="0.3">
      <c r="A34" s="46"/>
    </row>
    <row r="35" spans="1:1" x14ac:dyDescent="0.3">
      <c r="A35" s="40"/>
    </row>
    <row r="36" spans="1:1" x14ac:dyDescent="0.3">
      <c r="A36" s="47"/>
    </row>
    <row r="37" spans="1:1" x14ac:dyDescent="0.3">
      <c r="A37" s="47"/>
    </row>
    <row r="38" spans="1:1" x14ac:dyDescent="0.3">
      <c r="A38" s="48"/>
    </row>
    <row r="39" spans="1:1" x14ac:dyDescent="0.3">
      <c r="A39" s="47"/>
    </row>
  </sheetData>
  <mergeCells count="9">
    <mergeCell ref="A2:B2"/>
    <mergeCell ref="A19:B27"/>
    <mergeCell ref="H9:R9"/>
    <mergeCell ref="H10:R10"/>
    <mergeCell ref="H11:R11"/>
    <mergeCell ref="H12:I12"/>
    <mergeCell ref="H13:I13"/>
    <mergeCell ref="H14:R14"/>
    <mergeCell ref="A18:B18"/>
  </mergeCells>
  <phoneticPr fontId="1" type="noConversion"/>
  <dataValidations count="2">
    <dataValidation type="list" showDropDown="1" showInputMessage="1" showErrorMessage="1" sqref="H7">
      <formula1>#REF!</formula1>
    </dataValidation>
    <dataValidation type="list" allowBlank="1" showInputMessage="1" showErrorMessage="1" sqref="B8">
      <formula1>_obj1</formula1>
    </dataValidation>
  </dataValidations>
  <hyperlinks>
    <hyperlink ref="A8" location="_ftn1" display="_ftn1"/>
    <hyperlink ref="A11" location="_ftn3" display="_ftn3"/>
    <hyperlink ref="A12" location="_ftn4" display="_ftn4"/>
    <hyperlink ref="A14" location="_ftn5" display="_ftn5"/>
    <hyperlink ref="A15" location="_ftn6" display="_ftn6"/>
    <hyperlink ref="A34" location="_ftnref6" display="_ftnref6"/>
  </hyperlinks>
  <pageMargins left="0.75" right="0.75" top="1" bottom="1" header="0.5" footer="0.5"/>
  <pageSetup paperSize="9" orientation="portrait" r:id="rId1"/>
  <headerFooter alignWithMargins="0"/>
  <rowBreaks count="1" manualBreakCount="1">
    <brk id="15" max="16383"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Zeros="0" workbookViewId="0">
      <selection activeCell="H12" sqref="H12"/>
    </sheetView>
  </sheetViews>
  <sheetFormatPr defaultRowHeight="12.75" x14ac:dyDescent="0.2"/>
  <cols>
    <col min="1" max="1" width="5.5703125" style="49" customWidth="1"/>
    <col min="2" max="2" width="49" style="49" customWidth="1"/>
    <col min="3" max="3" width="11" style="49" customWidth="1"/>
    <col min="4" max="4" width="19" style="49" customWidth="1"/>
    <col min="5" max="5" width="10.42578125" style="49" customWidth="1"/>
    <col min="6" max="6" width="36.140625" style="49" customWidth="1"/>
    <col min="7" max="7" width="42.140625" style="49" customWidth="1"/>
    <col min="8" max="16384" width="9.140625" style="49"/>
  </cols>
  <sheetData>
    <row r="1" spans="1:7" ht="24.75" customHeight="1" x14ac:dyDescent="0.25">
      <c r="A1" s="121" t="s">
        <v>33</v>
      </c>
      <c r="B1" s="121"/>
      <c r="C1" s="121"/>
      <c r="D1" s="121"/>
      <c r="E1" s="121"/>
    </row>
    <row r="2" spans="1:7" ht="24.75" customHeight="1" thickBot="1" x14ac:dyDescent="0.3">
      <c r="A2" s="32"/>
      <c r="B2" s="32"/>
      <c r="C2" s="32"/>
      <c r="D2" s="32"/>
      <c r="E2" s="32"/>
    </row>
    <row r="3" spans="1:7" ht="24" customHeight="1" thickBot="1" x14ac:dyDescent="0.25">
      <c r="B3" s="131" t="s">
        <v>86</v>
      </c>
      <c r="C3" s="132"/>
      <c r="D3" s="148">
        <f>'Project Outline'!B4</f>
        <v>0</v>
      </c>
      <c r="E3" s="149"/>
      <c r="F3" s="50"/>
      <c r="G3" s="50"/>
    </row>
    <row r="4" spans="1:7" ht="27.75" customHeight="1" thickBot="1" x14ac:dyDescent="0.25">
      <c r="B4" s="133" t="s">
        <v>34</v>
      </c>
      <c r="C4" s="134"/>
      <c r="D4" s="148">
        <f>'Project Outline'!B5</f>
        <v>0</v>
      </c>
      <c r="E4" s="149"/>
      <c r="F4" s="50"/>
      <c r="G4" s="50"/>
    </row>
    <row r="5" spans="1:7" s="51" customFormat="1" ht="27.75" customHeight="1" x14ac:dyDescent="0.2">
      <c r="B5" s="52"/>
      <c r="C5" s="53"/>
      <c r="D5" s="54"/>
      <c r="E5" s="54"/>
      <c r="F5" s="55"/>
      <c r="G5" s="55"/>
    </row>
    <row r="6" spans="1:7" ht="27.75" customHeight="1" x14ac:dyDescent="0.2">
      <c r="B6" s="143" t="s">
        <v>47</v>
      </c>
      <c r="C6" s="144"/>
      <c r="D6" s="144"/>
      <c r="E6" s="144"/>
      <c r="F6" s="145"/>
      <c r="G6" s="50"/>
    </row>
    <row r="7" spans="1:7" ht="49.5" customHeight="1" x14ac:dyDescent="0.2">
      <c r="B7" s="146"/>
      <c r="C7" s="146"/>
      <c r="D7" s="146"/>
      <c r="E7" s="146"/>
      <c r="F7" s="145"/>
      <c r="G7" s="50"/>
    </row>
    <row r="8" spans="1:7" ht="12" customHeight="1" thickBot="1" x14ac:dyDescent="0.25">
      <c r="A8" s="51"/>
      <c r="B8" s="52"/>
      <c r="C8" s="56"/>
      <c r="D8" s="56"/>
      <c r="E8" s="56"/>
      <c r="F8" s="57"/>
      <c r="G8" s="55"/>
    </row>
    <row r="9" spans="1:7" ht="13.5" thickBot="1" x14ac:dyDescent="0.25">
      <c r="A9" s="58"/>
      <c r="B9" s="59" t="s">
        <v>7</v>
      </c>
      <c r="C9" s="60" t="s">
        <v>21</v>
      </c>
      <c r="D9" s="61" t="s">
        <v>8</v>
      </c>
      <c r="E9" s="60" t="s">
        <v>19</v>
      </c>
      <c r="F9" s="62" t="s">
        <v>20</v>
      </c>
      <c r="G9" s="213"/>
    </row>
    <row r="10" spans="1:7" ht="17.25" thickBot="1" x14ac:dyDescent="0.25">
      <c r="A10" s="63" t="s">
        <v>48</v>
      </c>
      <c r="B10" s="64" t="s">
        <v>137</v>
      </c>
      <c r="C10" s="65">
        <v>15</v>
      </c>
      <c r="D10" s="66" t="s">
        <v>60</v>
      </c>
      <c r="E10" s="67">
        <v>12</v>
      </c>
      <c r="F10" s="135"/>
      <c r="G10" s="43"/>
    </row>
    <row r="11" spans="1:7" ht="51" customHeight="1" x14ac:dyDescent="0.2">
      <c r="A11" s="68"/>
      <c r="B11" s="137" t="s">
        <v>52</v>
      </c>
      <c r="C11" s="137"/>
      <c r="D11" s="137"/>
      <c r="E11" s="137"/>
      <c r="F11" s="136"/>
      <c r="G11" s="43"/>
    </row>
    <row r="12" spans="1:7" ht="32.25" customHeight="1" x14ac:dyDescent="0.2">
      <c r="A12" s="151"/>
      <c r="B12" s="137" t="s">
        <v>51</v>
      </c>
      <c r="C12" s="137"/>
      <c r="D12" s="137"/>
      <c r="E12" s="138"/>
      <c r="F12" s="136"/>
      <c r="G12" s="43"/>
    </row>
    <row r="13" spans="1:7" ht="35.25" customHeight="1" x14ac:dyDescent="0.2">
      <c r="A13" s="151"/>
      <c r="B13" s="137" t="s">
        <v>50</v>
      </c>
      <c r="C13" s="137"/>
      <c r="D13" s="137"/>
      <c r="E13" s="138"/>
      <c r="F13" s="136"/>
      <c r="G13" s="43"/>
    </row>
    <row r="14" spans="1:7" ht="12.75" customHeight="1" x14ac:dyDescent="0.2">
      <c r="A14" s="151"/>
      <c r="B14" s="137" t="s">
        <v>49</v>
      </c>
      <c r="C14" s="137"/>
      <c r="D14" s="137"/>
      <c r="E14" s="138"/>
      <c r="F14" s="136"/>
      <c r="G14" s="43"/>
    </row>
    <row r="15" spans="1:7" ht="13.5" thickBot="1" x14ac:dyDescent="0.25">
      <c r="A15" s="152"/>
      <c r="B15" s="147"/>
      <c r="C15" s="147"/>
      <c r="D15" s="147"/>
      <c r="E15" s="157"/>
      <c r="F15" s="150"/>
      <c r="G15" s="43"/>
    </row>
    <row r="16" spans="1:7" ht="29.25" customHeight="1" thickBot="1" x14ac:dyDescent="0.25">
      <c r="A16" s="71" t="s">
        <v>53</v>
      </c>
      <c r="B16" s="72" t="s">
        <v>138</v>
      </c>
      <c r="C16" s="73">
        <v>15</v>
      </c>
      <c r="D16" s="74" t="s">
        <v>45</v>
      </c>
      <c r="E16" s="67">
        <f>VALUE(LEFT(D16,2))</f>
        <v>8</v>
      </c>
      <c r="F16" s="135"/>
      <c r="G16" s="43"/>
    </row>
    <row r="17" spans="1:8" ht="31.5" customHeight="1" x14ac:dyDescent="0.2">
      <c r="A17" s="68"/>
      <c r="B17" s="137" t="s">
        <v>139</v>
      </c>
      <c r="C17" s="137"/>
      <c r="D17" s="137"/>
      <c r="E17" s="138"/>
      <c r="F17" s="136"/>
      <c r="G17" s="43"/>
    </row>
    <row r="18" spans="1:8" ht="30.75" customHeight="1" x14ac:dyDescent="0.2">
      <c r="A18" s="155"/>
      <c r="B18" s="137" t="s">
        <v>140</v>
      </c>
      <c r="C18" s="137"/>
      <c r="D18" s="137"/>
      <c r="E18" s="138"/>
      <c r="F18" s="136"/>
      <c r="G18" s="43"/>
    </row>
    <row r="19" spans="1:8" ht="28.5" customHeight="1" x14ac:dyDescent="0.2">
      <c r="A19" s="155"/>
      <c r="B19" s="137" t="s">
        <v>141</v>
      </c>
      <c r="C19" s="137"/>
      <c r="D19" s="137"/>
      <c r="E19" s="138"/>
      <c r="F19" s="136"/>
      <c r="G19" s="43"/>
      <c r="H19" s="49" t="s">
        <v>18</v>
      </c>
    </row>
    <row r="20" spans="1:8" ht="29.25" customHeight="1" x14ac:dyDescent="0.2">
      <c r="A20" s="155"/>
      <c r="B20" s="137" t="s">
        <v>142</v>
      </c>
      <c r="C20" s="137"/>
      <c r="D20" s="137"/>
      <c r="E20" s="138"/>
      <c r="F20" s="136"/>
      <c r="G20" s="43"/>
    </row>
    <row r="21" spans="1:8" ht="42" customHeight="1" x14ac:dyDescent="0.2">
      <c r="A21" s="155"/>
      <c r="B21" s="137" t="s">
        <v>143</v>
      </c>
      <c r="C21" s="137"/>
      <c r="D21" s="137"/>
      <c r="E21" s="138"/>
      <c r="F21" s="136"/>
      <c r="G21" s="43"/>
    </row>
    <row r="22" spans="1:8" ht="33" customHeight="1" x14ac:dyDescent="0.2">
      <c r="A22" s="155"/>
      <c r="B22" s="137" t="s">
        <v>144</v>
      </c>
      <c r="C22" s="137"/>
      <c r="D22" s="137"/>
      <c r="E22" s="138"/>
      <c r="F22" s="136"/>
      <c r="G22" s="43"/>
    </row>
    <row r="23" spans="1:8" ht="6" hidden="1" customHeight="1" thickBot="1" x14ac:dyDescent="0.25">
      <c r="A23" s="155"/>
      <c r="B23" s="147"/>
      <c r="C23" s="147"/>
      <c r="D23" s="147"/>
      <c r="E23" s="147"/>
      <c r="F23" s="136"/>
      <c r="G23" s="43"/>
    </row>
    <row r="24" spans="1:8" ht="36.75" customHeight="1" x14ac:dyDescent="0.2">
      <c r="A24" s="155"/>
      <c r="B24" s="137" t="s">
        <v>145</v>
      </c>
      <c r="C24" s="137"/>
      <c r="D24" s="137"/>
      <c r="E24" s="138"/>
      <c r="F24" s="136"/>
      <c r="G24" s="43"/>
    </row>
    <row r="25" spans="1:8" ht="43.5" customHeight="1" x14ac:dyDescent="0.2">
      <c r="A25" s="155"/>
      <c r="B25" s="137" t="s">
        <v>54</v>
      </c>
      <c r="C25" s="137"/>
      <c r="D25" s="137"/>
      <c r="E25" s="138"/>
      <c r="F25" s="136"/>
      <c r="G25" s="43"/>
    </row>
    <row r="26" spans="1:8" ht="48.75" customHeight="1" thickBot="1" x14ac:dyDescent="0.25">
      <c r="A26" s="156"/>
      <c r="B26" s="153" t="s">
        <v>130</v>
      </c>
      <c r="C26" s="153"/>
      <c r="D26" s="153"/>
      <c r="E26" s="154"/>
      <c r="F26" s="150"/>
      <c r="G26" s="43"/>
    </row>
    <row r="27" spans="1:8" ht="27" customHeight="1" thickBot="1" x14ac:dyDescent="0.25">
      <c r="A27" s="71" t="s">
        <v>55</v>
      </c>
      <c r="B27" s="139" t="s">
        <v>146</v>
      </c>
      <c r="C27" s="140"/>
      <c r="D27" s="140"/>
      <c r="E27" s="141"/>
      <c r="F27" s="77"/>
      <c r="G27" s="43"/>
    </row>
    <row r="28" spans="1:8" ht="17.25" thickBot="1" x14ac:dyDescent="0.25">
      <c r="A28" s="63" t="s">
        <v>56</v>
      </c>
      <c r="B28" s="64" t="s">
        <v>57</v>
      </c>
      <c r="C28" s="65">
        <v>10</v>
      </c>
      <c r="D28" s="66" t="s">
        <v>37</v>
      </c>
      <c r="E28" s="78">
        <f>VALUE(LEFT(D28,2))</f>
        <v>6</v>
      </c>
      <c r="F28" s="136"/>
      <c r="G28" s="79"/>
    </row>
    <row r="29" spans="1:8" ht="45.75" customHeight="1" x14ac:dyDescent="0.2">
      <c r="A29" s="68"/>
      <c r="B29" s="137" t="s">
        <v>147</v>
      </c>
      <c r="C29" s="137"/>
      <c r="D29" s="137"/>
      <c r="E29" s="138"/>
      <c r="F29" s="136"/>
      <c r="G29" s="79"/>
    </row>
    <row r="30" spans="1:8" ht="32.25" customHeight="1" x14ac:dyDescent="0.2">
      <c r="A30" s="151"/>
      <c r="B30" s="137" t="s">
        <v>148</v>
      </c>
      <c r="C30" s="137"/>
      <c r="D30" s="137"/>
      <c r="E30" s="138"/>
      <c r="F30" s="136"/>
      <c r="G30" s="79"/>
    </row>
    <row r="31" spans="1:8" ht="30.75" customHeight="1" x14ac:dyDescent="0.2">
      <c r="A31" s="151"/>
      <c r="B31" s="137" t="s">
        <v>149</v>
      </c>
      <c r="C31" s="137"/>
      <c r="D31" s="137"/>
      <c r="E31" s="138"/>
      <c r="F31" s="136"/>
      <c r="G31" s="79"/>
    </row>
    <row r="32" spans="1:8" ht="11.25" customHeight="1" thickBot="1" x14ac:dyDescent="0.25">
      <c r="A32" s="151"/>
      <c r="B32" s="147"/>
      <c r="C32" s="147"/>
      <c r="D32" s="147"/>
      <c r="E32" s="147"/>
      <c r="F32" s="136"/>
      <c r="G32" s="79"/>
    </row>
    <row r="33" spans="1:7" ht="17.25" thickBot="1" x14ac:dyDescent="0.25">
      <c r="A33" s="71" t="s">
        <v>58</v>
      </c>
      <c r="B33" s="64" t="s">
        <v>59</v>
      </c>
      <c r="C33" s="65">
        <v>15</v>
      </c>
      <c r="D33" s="66" t="s">
        <v>16</v>
      </c>
      <c r="E33" s="67">
        <v>7</v>
      </c>
      <c r="F33" s="135"/>
      <c r="G33" s="79"/>
    </row>
    <row r="34" spans="1:7" ht="34.5" customHeight="1" x14ac:dyDescent="0.2">
      <c r="A34" s="75"/>
      <c r="B34" s="137" t="s">
        <v>150</v>
      </c>
      <c r="C34" s="137"/>
      <c r="D34" s="137"/>
      <c r="E34" s="138"/>
      <c r="F34" s="136"/>
      <c r="G34" s="79"/>
    </row>
    <row r="35" spans="1:7" ht="21.75" customHeight="1" x14ac:dyDescent="0.2">
      <c r="A35" s="151"/>
      <c r="B35" s="137" t="s">
        <v>151</v>
      </c>
      <c r="C35" s="137"/>
      <c r="D35" s="137"/>
      <c r="E35" s="138"/>
      <c r="F35" s="136"/>
      <c r="G35" s="79"/>
    </row>
    <row r="36" spans="1:7" ht="28.5" customHeight="1" thickBot="1" x14ac:dyDescent="0.25">
      <c r="A36" s="152"/>
      <c r="B36" s="153" t="s">
        <v>152</v>
      </c>
      <c r="C36" s="153"/>
      <c r="D36" s="153"/>
      <c r="E36" s="154"/>
      <c r="F36" s="150"/>
      <c r="G36" s="79"/>
    </row>
    <row r="37" spans="1:7" ht="17.25" thickBot="1" x14ac:dyDescent="0.25">
      <c r="A37" s="71" t="s">
        <v>64</v>
      </c>
      <c r="B37" s="72" t="s">
        <v>153</v>
      </c>
      <c r="C37" s="80">
        <v>10</v>
      </c>
      <c r="D37" s="74" t="s">
        <v>35</v>
      </c>
      <c r="E37" s="67">
        <f>VALUE(LEFT(D37,2))</f>
        <v>9</v>
      </c>
      <c r="F37" s="135"/>
      <c r="G37" s="79"/>
    </row>
    <row r="38" spans="1:7" ht="30" customHeight="1" x14ac:dyDescent="0.2">
      <c r="A38" s="75"/>
      <c r="B38" s="137" t="s">
        <v>65</v>
      </c>
      <c r="C38" s="137"/>
      <c r="D38" s="137"/>
      <c r="E38" s="138"/>
      <c r="F38" s="136"/>
      <c r="G38" s="79"/>
    </row>
    <row r="39" spans="1:7" ht="18.75" customHeight="1" thickBot="1" x14ac:dyDescent="0.25">
      <c r="A39" s="119"/>
      <c r="B39" s="137" t="s">
        <v>66</v>
      </c>
      <c r="C39" s="137"/>
      <c r="D39" s="137"/>
      <c r="E39" s="138"/>
      <c r="F39" s="136"/>
      <c r="G39" s="79"/>
    </row>
    <row r="40" spans="1:7" ht="17.25" thickBot="1" x14ac:dyDescent="0.25">
      <c r="A40" s="71" t="s">
        <v>67</v>
      </c>
      <c r="B40" s="72" t="s">
        <v>154</v>
      </c>
      <c r="C40" s="80">
        <v>15</v>
      </c>
      <c r="D40" s="74" t="s">
        <v>60</v>
      </c>
      <c r="E40" s="67">
        <f>VALUE(LEFT(D40,2))</f>
        <v>13</v>
      </c>
      <c r="F40" s="135"/>
      <c r="G40" s="79"/>
    </row>
    <row r="41" spans="1:7" ht="22.5" customHeight="1" x14ac:dyDescent="0.2">
      <c r="A41" s="75"/>
      <c r="B41" s="137" t="s">
        <v>68</v>
      </c>
      <c r="C41" s="137"/>
      <c r="D41" s="137"/>
      <c r="E41" s="138"/>
      <c r="F41" s="136"/>
      <c r="G41" s="79"/>
    </row>
    <row r="42" spans="1:7" ht="27" customHeight="1" x14ac:dyDescent="0.2">
      <c r="A42" s="151"/>
      <c r="B42" s="137" t="s">
        <v>155</v>
      </c>
      <c r="C42" s="137"/>
      <c r="D42" s="137"/>
      <c r="E42" s="138"/>
      <c r="F42" s="136"/>
      <c r="G42" s="79"/>
    </row>
    <row r="43" spans="1:7" x14ac:dyDescent="0.2">
      <c r="A43" s="151"/>
      <c r="B43" s="137" t="s">
        <v>156</v>
      </c>
      <c r="C43" s="137"/>
      <c r="D43" s="137"/>
      <c r="E43" s="138"/>
      <c r="F43" s="136"/>
      <c r="G43" s="79"/>
    </row>
    <row r="44" spans="1:7" ht="26.25" customHeight="1" x14ac:dyDescent="0.2">
      <c r="A44" s="151"/>
      <c r="B44" s="137" t="s">
        <v>157</v>
      </c>
      <c r="C44" s="137"/>
      <c r="D44" s="137"/>
      <c r="E44" s="138"/>
      <c r="F44" s="136"/>
      <c r="G44" s="79"/>
    </row>
    <row r="45" spans="1:7" ht="0.75" customHeight="1" x14ac:dyDescent="0.2">
      <c r="A45" s="151"/>
      <c r="B45" s="137"/>
      <c r="C45" s="137"/>
      <c r="D45" s="137"/>
      <c r="E45" s="138"/>
      <c r="F45" s="136"/>
      <c r="G45" s="79"/>
    </row>
    <row r="46" spans="1:7" ht="6.75" customHeight="1" thickBot="1" x14ac:dyDescent="0.25">
      <c r="A46" s="152"/>
      <c r="B46" s="147"/>
      <c r="C46" s="147"/>
      <c r="D46" s="147"/>
      <c r="E46" s="147"/>
      <c r="F46" s="136"/>
      <c r="G46" s="79"/>
    </row>
    <row r="47" spans="1:7" ht="13.5" thickBot="1" x14ac:dyDescent="0.25">
      <c r="A47" s="71"/>
      <c r="B47" s="72" t="s">
        <v>69</v>
      </c>
      <c r="C47" s="80">
        <v>50</v>
      </c>
      <c r="D47" s="80"/>
      <c r="E47" s="80">
        <f>E40+E37+E33+E28</f>
        <v>35</v>
      </c>
      <c r="F47" s="70"/>
      <c r="G47" s="79"/>
    </row>
    <row r="48" spans="1:7" s="50" customFormat="1" ht="13.5" thickBot="1" x14ac:dyDescent="0.25">
      <c r="A48" s="69"/>
      <c r="B48" s="142"/>
      <c r="C48" s="142"/>
      <c r="D48" s="142"/>
      <c r="E48" s="142"/>
      <c r="F48" s="81"/>
      <c r="G48" s="79"/>
    </row>
    <row r="49" spans="1:7" ht="27" customHeight="1" thickBot="1" x14ac:dyDescent="0.25">
      <c r="A49" s="71" t="s">
        <v>70</v>
      </c>
      <c r="B49" s="71" t="s">
        <v>158</v>
      </c>
      <c r="C49" s="80">
        <v>10</v>
      </c>
      <c r="D49" s="74" t="s">
        <v>36</v>
      </c>
      <c r="E49" s="67">
        <f>VALUE(LEFT(D49,2))</f>
        <v>7</v>
      </c>
      <c r="F49" s="135"/>
      <c r="G49" s="79"/>
    </row>
    <row r="50" spans="1:7" ht="16.5" customHeight="1" x14ac:dyDescent="0.2">
      <c r="A50" s="75"/>
      <c r="B50" s="137" t="s">
        <v>72</v>
      </c>
      <c r="C50" s="137"/>
      <c r="D50" s="137"/>
      <c r="E50" s="138"/>
      <c r="F50" s="136"/>
      <c r="G50" s="79"/>
    </row>
    <row r="51" spans="1:7" ht="13.5" thickBot="1" x14ac:dyDescent="0.25">
      <c r="A51" s="119"/>
      <c r="B51" s="137" t="s">
        <v>73</v>
      </c>
      <c r="C51" s="137"/>
      <c r="D51" s="137"/>
      <c r="E51" s="138"/>
      <c r="F51" s="136"/>
      <c r="G51" s="79"/>
    </row>
    <row r="52" spans="1:7" ht="26.25" customHeight="1" thickBot="1" x14ac:dyDescent="0.25">
      <c r="A52" s="71" t="s">
        <v>71</v>
      </c>
      <c r="B52" s="72" t="s">
        <v>159</v>
      </c>
      <c r="C52" s="80">
        <v>10</v>
      </c>
      <c r="D52" s="74" t="s">
        <v>36</v>
      </c>
      <c r="E52" s="78">
        <f>VALUE(LEFT(D52,2))</f>
        <v>7</v>
      </c>
      <c r="F52" s="135"/>
      <c r="G52" s="79"/>
    </row>
    <row r="53" spans="1:7" ht="18" customHeight="1" x14ac:dyDescent="0.2">
      <c r="A53" s="75"/>
      <c r="B53" s="137" t="s">
        <v>131</v>
      </c>
      <c r="C53" s="137"/>
      <c r="D53" s="137"/>
      <c r="E53" s="138"/>
      <c r="F53" s="136"/>
      <c r="G53" s="79"/>
    </row>
    <row r="54" spans="1:7" ht="12.75" customHeight="1" x14ac:dyDescent="0.2">
      <c r="A54" s="151"/>
      <c r="B54" s="137" t="s">
        <v>74</v>
      </c>
      <c r="C54" s="137"/>
      <c r="D54" s="137"/>
      <c r="E54" s="138"/>
      <c r="F54" s="136"/>
      <c r="G54" s="79"/>
    </row>
    <row r="55" spans="1:7" x14ac:dyDescent="0.2">
      <c r="A55" s="151"/>
      <c r="B55" s="137" t="s">
        <v>75</v>
      </c>
      <c r="C55" s="137"/>
      <c r="D55" s="137"/>
      <c r="E55" s="138"/>
      <c r="F55" s="136"/>
      <c r="G55" s="79"/>
    </row>
    <row r="56" spans="1:7" ht="28.5" customHeight="1" x14ac:dyDescent="0.2">
      <c r="A56" s="151"/>
      <c r="B56" s="137" t="s">
        <v>160</v>
      </c>
      <c r="C56" s="137"/>
      <c r="D56" s="137"/>
      <c r="E56" s="138"/>
      <c r="F56" s="136"/>
      <c r="G56" s="79"/>
    </row>
    <row r="57" spans="1:7" ht="12.75" customHeight="1" x14ac:dyDescent="0.2">
      <c r="A57" s="151"/>
      <c r="B57" s="137" t="s">
        <v>76</v>
      </c>
      <c r="C57" s="137"/>
      <c r="D57" s="137"/>
      <c r="E57" s="138"/>
      <c r="F57" s="136"/>
      <c r="G57" s="79"/>
    </row>
    <row r="58" spans="1:7" ht="13.5" customHeight="1" thickBot="1" x14ac:dyDescent="0.25">
      <c r="A58" s="151"/>
      <c r="B58" s="137" t="s">
        <v>77</v>
      </c>
      <c r="C58" s="137"/>
      <c r="D58" s="137"/>
      <c r="E58" s="138"/>
      <c r="F58" s="136"/>
      <c r="G58" s="79"/>
    </row>
    <row r="59" spans="1:7" ht="13.5" thickBot="1" x14ac:dyDescent="0.25">
      <c r="A59" s="82"/>
      <c r="B59" s="76" t="s">
        <v>9</v>
      </c>
      <c r="C59" s="83"/>
      <c r="D59" s="83"/>
      <c r="E59" s="84">
        <f>E52+E49+E40+E37+E33+E28+E16+E10</f>
        <v>69</v>
      </c>
      <c r="F59" s="85"/>
      <c r="G59" s="50"/>
    </row>
    <row r="60" spans="1:7" ht="13.5" thickBot="1" x14ac:dyDescent="0.25">
      <c r="A60" s="86"/>
      <c r="B60" s="87" t="s">
        <v>10</v>
      </c>
      <c r="C60" s="88"/>
      <c r="D60" s="83"/>
      <c r="E60" s="89">
        <f>E59/100</f>
        <v>0.69</v>
      </c>
      <c r="F60" s="90"/>
      <c r="G60" s="50"/>
    </row>
  </sheetData>
  <mergeCells count="60">
    <mergeCell ref="A12:A15"/>
    <mergeCell ref="B12:E12"/>
    <mergeCell ref="B13:E13"/>
    <mergeCell ref="B14:E14"/>
    <mergeCell ref="B15:E15"/>
    <mergeCell ref="B53:E53"/>
    <mergeCell ref="B11:E11"/>
    <mergeCell ref="B17:E17"/>
    <mergeCell ref="B29:E29"/>
    <mergeCell ref="B34:E34"/>
    <mergeCell ref="B51:E51"/>
    <mergeCell ref="A42:A46"/>
    <mergeCell ref="B44:E44"/>
    <mergeCell ref="B45:E45"/>
    <mergeCell ref="A54:A58"/>
    <mergeCell ref="B54:E54"/>
    <mergeCell ref="B55:E55"/>
    <mergeCell ref="B56:E56"/>
    <mergeCell ref="B57:E57"/>
    <mergeCell ref="B58:E58"/>
    <mergeCell ref="A1:E1"/>
    <mergeCell ref="D3:E3"/>
    <mergeCell ref="F33:F36"/>
    <mergeCell ref="F37:F39"/>
    <mergeCell ref="B39:E39"/>
    <mergeCell ref="A35:A36"/>
    <mergeCell ref="B35:E35"/>
    <mergeCell ref="B36:E36"/>
    <mergeCell ref="A30:A32"/>
    <mergeCell ref="B30:E30"/>
    <mergeCell ref="B31:E31"/>
    <mergeCell ref="B32:E32"/>
    <mergeCell ref="A18:A26"/>
    <mergeCell ref="B18:E18"/>
    <mergeCell ref="F52:F58"/>
    <mergeCell ref="D4:E4"/>
    <mergeCell ref="F10:F15"/>
    <mergeCell ref="F16:F26"/>
    <mergeCell ref="F28:F32"/>
    <mergeCell ref="B42:E42"/>
    <mergeCell ref="B43:E43"/>
    <mergeCell ref="B38:E38"/>
    <mergeCell ref="B41:E41"/>
    <mergeCell ref="B50:E50"/>
    <mergeCell ref="B19:E19"/>
    <mergeCell ref="B20:E20"/>
    <mergeCell ref="B21:E21"/>
    <mergeCell ref="B22:E22"/>
    <mergeCell ref="B23:E23"/>
    <mergeCell ref="B25:E25"/>
    <mergeCell ref="B3:C3"/>
    <mergeCell ref="B4:C4"/>
    <mergeCell ref="F40:F46"/>
    <mergeCell ref="F49:F51"/>
    <mergeCell ref="B24:E24"/>
    <mergeCell ref="B27:E27"/>
    <mergeCell ref="B48:E48"/>
    <mergeCell ref="B6:F7"/>
    <mergeCell ref="B46:E46"/>
    <mergeCell ref="B26:E26"/>
  </mergeCells>
  <phoneticPr fontId="1" type="noConversion"/>
  <conditionalFormatting sqref="E10 E40">
    <cfRule type="cellIs" dxfId="8" priority="1" stopIfTrue="1" operator="between">
      <formula>5</formula>
      <formula>8</formula>
    </cfRule>
    <cfRule type="cellIs" dxfId="7" priority="2" stopIfTrue="1" operator="between">
      <formula>9</formula>
      <formula>11</formula>
    </cfRule>
    <cfRule type="cellIs" dxfId="6" priority="3" stopIfTrue="1" operator="between">
      <formula>12</formula>
      <formula>15</formula>
    </cfRule>
  </conditionalFormatting>
  <conditionalFormatting sqref="E28 E37 E49 E52">
    <cfRule type="cellIs" dxfId="5" priority="4" stopIfTrue="1" operator="between">
      <formula>4</formula>
      <formula>5</formula>
    </cfRule>
    <cfRule type="cellIs" dxfId="4" priority="5" stopIfTrue="1" operator="between">
      <formula>6</formula>
      <formula>7</formula>
    </cfRule>
    <cfRule type="cellIs" dxfId="3" priority="6" stopIfTrue="1" operator="between">
      <formula>8</formula>
      <formula>10</formula>
    </cfRule>
  </conditionalFormatting>
  <conditionalFormatting sqref="E16 E33">
    <cfRule type="cellIs" dxfId="2" priority="7" stopIfTrue="1" operator="between">
      <formula>5</formula>
      <formula>8</formula>
    </cfRule>
    <cfRule type="cellIs" dxfId="1" priority="8" stopIfTrue="1" operator="between">
      <formula>9</formula>
      <formula>11</formula>
    </cfRule>
    <cfRule type="cellIs" dxfId="0" priority="9" stopIfTrue="1" operator="between">
      <formula>12</formula>
      <formula>15</formula>
    </cfRule>
  </conditionalFormatting>
  <dataValidations xWindow="654" yWindow="556" count="5">
    <dataValidation type="list" allowBlank="1" showInputMessage="1" showErrorMessage="1" sqref="D40 D10 D16 D33">
      <formula1>rating2</formula1>
    </dataValidation>
    <dataValidation type="list" allowBlank="1" showInputMessage="1" showErrorMessage="1" sqref="D28 D37 D49 D52">
      <formula1>rating</formula1>
    </dataValidation>
    <dataValidation type="list" allowBlank="1" showInputMessage="1" showErrorMessage="1" sqref="E10 E28 E37 E40 E49 E52">
      <formula1>score1</formula1>
    </dataValidation>
    <dataValidation type="list" allowBlank="1" showInputMessage="1" showErrorMessage="1" promptTitle="Warning" prompt="The treshold for this criteria is 8. You should stop the assessment of the application if the treshold has been not reached." sqref="E16">
      <formula1>score2</formula1>
    </dataValidation>
    <dataValidation type="list" allowBlank="1" showInputMessage="1" showErrorMessage="1" promptTitle="Warning" sqref="E33">
      <formula1>score2</formula1>
    </dataValidation>
  </dataValidations>
  <pageMargins left="0.7" right="0.25" top="0.37" bottom="0.65" header="0.18" footer="0.25"/>
  <pageSetup paperSize="9" orientation="landscape" r:id="rId1"/>
  <headerFooter alignWithMargins="0">
    <oddFooter>&amp;R&amp;P/&amp;N</oddFooter>
  </headerFooter>
  <rowBreaks count="4" manualBreakCount="4">
    <brk id="15" max="16383" man="1"/>
    <brk id="26" max="16383" man="1"/>
    <brk id="36" max="16383" man="1"/>
    <brk id="48" max="16383" man="1"/>
  </rowBreaks>
  <colBreaks count="2" manualBreakCount="2">
    <brk id="6" max="1048575" man="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Zeros="0" topLeftCell="A34" workbookViewId="0">
      <selection activeCell="J38" sqref="J38"/>
    </sheetView>
  </sheetViews>
  <sheetFormatPr defaultRowHeight="12.75" x14ac:dyDescent="0.2"/>
  <cols>
    <col min="1" max="1" width="5.28515625" style="49" customWidth="1"/>
    <col min="2" max="2" width="51.5703125" style="49" customWidth="1"/>
    <col min="3" max="3" width="14.5703125" style="49" customWidth="1"/>
    <col min="4" max="4" width="10.7109375" style="49" customWidth="1"/>
    <col min="5" max="5" width="9.85546875" style="49" customWidth="1"/>
    <col min="6" max="16384" width="9.140625" style="49"/>
  </cols>
  <sheetData>
    <row r="1" spans="1:5" ht="13.5" thickBot="1" x14ac:dyDescent="0.25">
      <c r="B1" s="91" t="s">
        <v>161</v>
      </c>
    </row>
    <row r="2" spans="1:5" ht="39" customHeight="1" thickBot="1" x14ac:dyDescent="0.25">
      <c r="A2" s="188" t="s">
        <v>11</v>
      </c>
      <c r="B2" s="189"/>
      <c r="C2" s="189"/>
      <c r="D2" s="189"/>
      <c r="E2" s="190"/>
    </row>
    <row r="3" spans="1:5" ht="24" customHeight="1" thickBot="1" x14ac:dyDescent="0.25">
      <c r="A3" s="133" t="s">
        <v>86</v>
      </c>
      <c r="B3" s="191"/>
      <c r="C3" s="191"/>
      <c r="D3" s="191"/>
      <c r="E3" s="192"/>
    </row>
    <row r="4" spans="1:5" ht="24" customHeight="1" thickBot="1" x14ac:dyDescent="0.25">
      <c r="A4" s="133" t="s">
        <v>34</v>
      </c>
      <c r="B4" s="191"/>
      <c r="C4" s="191"/>
      <c r="D4" s="191"/>
      <c r="E4" s="192"/>
    </row>
    <row r="5" spans="1:5" ht="33" customHeight="1" thickBot="1" x14ac:dyDescent="0.25">
      <c r="A5" s="197"/>
      <c r="B5" s="197"/>
      <c r="C5" s="197"/>
      <c r="D5" s="197"/>
      <c r="E5" s="197"/>
    </row>
    <row r="6" spans="1:5" ht="33" customHeight="1" thickBot="1" x14ac:dyDescent="0.25">
      <c r="A6" s="139" t="s">
        <v>78</v>
      </c>
      <c r="B6" s="184"/>
      <c r="C6" s="184"/>
      <c r="D6" s="184"/>
      <c r="E6" s="185"/>
    </row>
    <row r="7" spans="1:5" ht="42" customHeight="1" thickBot="1" x14ac:dyDescent="0.25">
      <c r="A7" s="193" t="s">
        <v>87</v>
      </c>
      <c r="B7" s="193"/>
      <c r="C7" s="193"/>
      <c r="D7" s="193"/>
      <c r="E7" s="193"/>
    </row>
    <row r="8" spans="1:5" ht="144.75" customHeight="1" thickBot="1" x14ac:dyDescent="0.25">
      <c r="A8" s="194"/>
      <c r="B8" s="195"/>
      <c r="C8" s="195"/>
      <c r="D8" s="195"/>
      <c r="E8" s="196"/>
    </row>
    <row r="9" spans="1:5" ht="23.25" customHeight="1" thickBot="1" x14ac:dyDescent="0.25">
      <c r="A9" s="92"/>
      <c r="B9" s="92"/>
      <c r="C9" s="92"/>
      <c r="D9" s="92"/>
      <c r="E9" s="92"/>
    </row>
    <row r="10" spans="1:5" ht="17.25" customHeight="1" thickBot="1" x14ac:dyDescent="0.25">
      <c r="A10" s="139" t="s">
        <v>89</v>
      </c>
      <c r="B10" s="184"/>
      <c r="C10" s="184"/>
      <c r="D10" s="184"/>
      <c r="E10" s="185"/>
    </row>
    <row r="11" spans="1:5" ht="19.5" customHeight="1" thickBot="1" x14ac:dyDescent="0.25">
      <c r="A11" s="139" t="s">
        <v>88</v>
      </c>
      <c r="B11" s="184"/>
      <c r="C11" s="184"/>
      <c r="D11" s="184"/>
      <c r="E11" s="185"/>
    </row>
    <row r="12" spans="1:5" ht="17.25" customHeight="1" thickBot="1" x14ac:dyDescent="0.25">
      <c r="A12" s="139" t="s">
        <v>90</v>
      </c>
      <c r="B12" s="184"/>
      <c r="C12" s="184"/>
      <c r="D12" s="184"/>
      <c r="E12" s="185"/>
    </row>
    <row r="13" spans="1:5" ht="18" customHeight="1" thickBot="1" x14ac:dyDescent="0.25">
      <c r="A13" s="186"/>
      <c r="B13" s="186"/>
      <c r="C13" s="187"/>
      <c r="D13" s="187"/>
      <c r="E13" s="187"/>
    </row>
    <row r="14" spans="1:5" ht="46.5" customHeight="1" thickBot="1" x14ac:dyDescent="0.25">
      <c r="A14" s="182"/>
      <c r="B14" s="183"/>
      <c r="C14" s="181"/>
      <c r="D14" s="93" t="s">
        <v>132</v>
      </c>
      <c r="E14" s="93" t="s">
        <v>133</v>
      </c>
    </row>
    <row r="15" spans="1:5" ht="15.75" customHeight="1" thickBot="1" x14ac:dyDescent="0.35">
      <c r="A15" s="167" t="s">
        <v>79</v>
      </c>
      <c r="B15" s="180"/>
      <c r="C15" s="181"/>
      <c r="D15" s="94"/>
      <c r="E15" s="94"/>
    </row>
    <row r="16" spans="1:5" ht="15.75" customHeight="1" thickBot="1" x14ac:dyDescent="0.25">
      <c r="A16" s="169" t="s">
        <v>92</v>
      </c>
      <c r="B16" s="170"/>
      <c r="C16" s="170"/>
      <c r="D16" s="170"/>
      <c r="E16" s="171"/>
    </row>
    <row r="17" spans="1:5" ht="111.75" customHeight="1" thickBot="1" x14ac:dyDescent="0.25">
      <c r="A17" s="172"/>
      <c r="B17" s="173"/>
      <c r="C17" s="173"/>
      <c r="D17" s="173"/>
      <c r="E17" s="174"/>
    </row>
    <row r="18" spans="1:5" ht="20.25" customHeight="1" thickBot="1" x14ac:dyDescent="0.35">
      <c r="A18" s="178" t="s">
        <v>80</v>
      </c>
      <c r="B18" s="179"/>
      <c r="C18" s="95"/>
      <c r="D18" s="96"/>
      <c r="E18" s="96"/>
    </row>
    <row r="19" spans="1:5" ht="15.75" customHeight="1" thickBot="1" x14ac:dyDescent="0.25">
      <c r="A19" s="169" t="s">
        <v>92</v>
      </c>
      <c r="B19" s="170"/>
      <c r="C19" s="170"/>
      <c r="D19" s="170"/>
      <c r="E19" s="171"/>
    </row>
    <row r="20" spans="1:5" ht="112.5" customHeight="1" thickBot="1" x14ac:dyDescent="0.25">
      <c r="A20" s="172"/>
      <c r="B20" s="173"/>
      <c r="C20" s="173"/>
      <c r="D20" s="173"/>
      <c r="E20" s="174"/>
    </row>
    <row r="21" spans="1:5" ht="18" customHeight="1" thickBot="1" x14ac:dyDescent="0.35">
      <c r="A21" s="178" t="s">
        <v>81</v>
      </c>
      <c r="B21" s="179"/>
      <c r="C21" s="95"/>
      <c r="D21" s="96"/>
      <c r="E21" s="96"/>
    </row>
    <row r="22" spans="1:5" ht="15.75" customHeight="1" thickBot="1" x14ac:dyDescent="0.25">
      <c r="A22" s="169" t="s">
        <v>92</v>
      </c>
      <c r="B22" s="170"/>
      <c r="C22" s="170"/>
      <c r="D22" s="170"/>
      <c r="E22" s="171"/>
    </row>
    <row r="23" spans="1:5" ht="120.75" customHeight="1" thickBot="1" x14ac:dyDescent="0.25">
      <c r="A23" s="172"/>
      <c r="B23" s="173"/>
      <c r="C23" s="173"/>
      <c r="D23" s="173"/>
      <c r="E23" s="174"/>
    </row>
    <row r="24" spans="1:5" ht="18" customHeight="1" thickBot="1" x14ac:dyDescent="0.35">
      <c r="A24" s="178" t="s">
        <v>82</v>
      </c>
      <c r="B24" s="179"/>
      <c r="C24" s="95"/>
      <c r="D24" s="96"/>
      <c r="E24" s="96"/>
    </row>
    <row r="25" spans="1:5" ht="15.75" customHeight="1" thickBot="1" x14ac:dyDescent="0.25">
      <c r="A25" s="169" t="s">
        <v>92</v>
      </c>
      <c r="B25" s="170"/>
      <c r="C25" s="170"/>
      <c r="D25" s="170"/>
      <c r="E25" s="171"/>
    </row>
    <row r="26" spans="1:5" ht="132" customHeight="1" thickBot="1" x14ac:dyDescent="0.25">
      <c r="A26" s="172"/>
      <c r="B26" s="173"/>
      <c r="C26" s="173"/>
      <c r="D26" s="173"/>
      <c r="E26" s="174"/>
    </row>
    <row r="27" spans="1:5" ht="21" customHeight="1" thickBot="1" x14ac:dyDescent="0.35">
      <c r="A27" s="178" t="s">
        <v>91</v>
      </c>
      <c r="B27" s="179"/>
      <c r="C27" s="95"/>
      <c r="D27" s="96"/>
      <c r="E27" s="96"/>
    </row>
    <row r="28" spans="1:5" ht="15.75" customHeight="1" thickBot="1" x14ac:dyDescent="0.25">
      <c r="A28" s="169" t="s">
        <v>92</v>
      </c>
      <c r="B28" s="170"/>
      <c r="C28" s="170"/>
      <c r="D28" s="170"/>
      <c r="E28" s="171"/>
    </row>
    <row r="29" spans="1:5" ht="129.75" customHeight="1" thickBot="1" x14ac:dyDescent="0.25">
      <c r="A29" s="172"/>
      <c r="B29" s="173"/>
      <c r="C29" s="173"/>
      <c r="D29" s="173"/>
      <c r="E29" s="174"/>
    </row>
    <row r="30" spans="1:5" ht="21.75" customHeight="1" thickBot="1" x14ac:dyDescent="0.35">
      <c r="A30" s="178" t="s">
        <v>83</v>
      </c>
      <c r="B30" s="179"/>
      <c r="C30" s="95"/>
      <c r="D30" s="96"/>
      <c r="E30" s="96"/>
    </row>
    <row r="31" spans="1:5" ht="15.75" customHeight="1" thickBot="1" x14ac:dyDescent="0.25">
      <c r="A31" s="169" t="s">
        <v>92</v>
      </c>
      <c r="B31" s="170"/>
      <c r="C31" s="170"/>
      <c r="D31" s="170"/>
      <c r="E31" s="171"/>
    </row>
    <row r="32" spans="1:5" ht="129" customHeight="1" thickBot="1" x14ac:dyDescent="0.25">
      <c r="A32" s="172"/>
      <c r="B32" s="173"/>
      <c r="C32" s="173"/>
      <c r="D32" s="173"/>
      <c r="E32" s="174"/>
    </row>
    <row r="33" spans="1:10" ht="15.75" customHeight="1" thickBot="1" x14ac:dyDescent="0.35">
      <c r="A33" s="178" t="s">
        <v>84</v>
      </c>
      <c r="B33" s="179"/>
      <c r="C33" s="95"/>
      <c r="D33" s="96"/>
      <c r="E33" s="96"/>
    </row>
    <row r="34" spans="1:10" ht="15.75" customHeight="1" thickBot="1" x14ac:dyDescent="0.25">
      <c r="A34" s="169" t="s">
        <v>92</v>
      </c>
      <c r="B34" s="170"/>
      <c r="C34" s="170"/>
      <c r="D34" s="170"/>
      <c r="E34" s="171"/>
    </row>
    <row r="35" spans="1:10" ht="132.75" customHeight="1" thickBot="1" x14ac:dyDescent="0.25">
      <c r="A35" s="172"/>
      <c r="B35" s="173"/>
      <c r="C35" s="173"/>
      <c r="D35" s="173"/>
      <c r="E35" s="174"/>
    </row>
    <row r="36" spans="1:10" ht="18.75" customHeight="1" thickBot="1" x14ac:dyDescent="0.35">
      <c r="A36" s="167" t="s">
        <v>85</v>
      </c>
      <c r="B36" s="168"/>
      <c r="C36" s="95"/>
      <c r="D36" s="95"/>
      <c r="E36" s="96"/>
      <c r="J36" s="97"/>
    </row>
    <row r="37" spans="1:10" ht="15.75" customHeight="1" thickBot="1" x14ac:dyDescent="0.25">
      <c r="A37" s="169" t="s">
        <v>92</v>
      </c>
      <c r="B37" s="170"/>
      <c r="C37" s="170"/>
      <c r="D37" s="170"/>
      <c r="E37" s="171"/>
    </row>
    <row r="38" spans="1:10" ht="94.5" customHeight="1" thickBot="1" x14ac:dyDescent="0.25">
      <c r="A38" s="172"/>
      <c r="B38" s="173"/>
      <c r="C38" s="173"/>
      <c r="D38" s="173"/>
      <c r="E38" s="174"/>
    </row>
    <row r="39" spans="1:10" ht="18.75" customHeight="1" x14ac:dyDescent="0.3">
      <c r="A39" s="98"/>
      <c r="B39" s="99"/>
      <c r="C39" s="100"/>
      <c r="D39" s="100"/>
      <c r="E39" s="101"/>
      <c r="J39" s="97"/>
    </row>
    <row r="40" spans="1:10" ht="13.5" thickBot="1" x14ac:dyDescent="0.25"/>
    <row r="41" spans="1:10" ht="24.75" customHeight="1" thickBot="1" x14ac:dyDescent="0.25">
      <c r="A41" s="175" t="s">
        <v>93</v>
      </c>
      <c r="B41" s="176"/>
      <c r="C41" s="176"/>
      <c r="D41" s="176"/>
      <c r="E41" s="177"/>
    </row>
    <row r="42" spans="1:10" ht="24.75" customHeight="1" thickBot="1" x14ac:dyDescent="0.25">
      <c r="A42" s="102"/>
      <c r="B42" s="102"/>
      <c r="C42" s="103"/>
      <c r="D42" s="103"/>
      <c r="E42" s="102"/>
    </row>
    <row r="43" spans="1:10" ht="16.5" x14ac:dyDescent="0.2">
      <c r="A43" s="161"/>
      <c r="B43" s="162"/>
      <c r="C43" s="163"/>
      <c r="D43" s="104" t="s">
        <v>21</v>
      </c>
      <c r="E43" s="105" t="s">
        <v>19</v>
      </c>
    </row>
    <row r="44" spans="1:10" ht="18.75" customHeight="1" x14ac:dyDescent="0.2">
      <c r="A44" s="158" t="s">
        <v>94</v>
      </c>
      <c r="B44" s="159"/>
      <c r="C44" s="160"/>
      <c r="D44" s="106">
        <f>'evaluation grid'!C10</f>
        <v>15</v>
      </c>
      <c r="E44" s="107">
        <f>'evaluation grid'!E10</f>
        <v>12</v>
      </c>
    </row>
    <row r="45" spans="1:10" ht="15" customHeight="1" x14ac:dyDescent="0.2">
      <c r="A45" s="158" t="s">
        <v>95</v>
      </c>
      <c r="B45" s="159"/>
      <c r="C45" s="160"/>
      <c r="D45" s="106">
        <f>'evaluation grid'!C16</f>
        <v>15</v>
      </c>
      <c r="E45" s="107">
        <f>'evaluation grid'!E16</f>
        <v>8</v>
      </c>
    </row>
    <row r="46" spans="1:10" ht="18.75" customHeight="1" x14ac:dyDescent="0.2">
      <c r="A46" s="158" t="s">
        <v>96</v>
      </c>
      <c r="B46" s="159"/>
      <c r="C46" s="160"/>
      <c r="D46" s="106">
        <f>'evaluation grid'!C47</f>
        <v>50</v>
      </c>
      <c r="E46" s="107">
        <f>'evaluation grid'!E47</f>
        <v>35</v>
      </c>
    </row>
    <row r="47" spans="1:10" ht="18.75" customHeight="1" x14ac:dyDescent="0.2">
      <c r="A47" s="158" t="s">
        <v>97</v>
      </c>
      <c r="B47" s="159"/>
      <c r="C47" s="160"/>
      <c r="D47" s="106">
        <f>'evaluation grid'!C28</f>
        <v>10</v>
      </c>
      <c r="E47" s="107">
        <f>'evaluation grid'!E28</f>
        <v>6</v>
      </c>
    </row>
    <row r="48" spans="1:10" ht="24.75" customHeight="1" x14ac:dyDescent="0.2">
      <c r="A48" s="158" t="s">
        <v>98</v>
      </c>
      <c r="B48" s="159"/>
      <c r="C48" s="160"/>
      <c r="D48" s="106">
        <f>'evaluation grid'!C33</f>
        <v>15</v>
      </c>
      <c r="E48" s="107">
        <f>'evaluation grid'!E33</f>
        <v>7</v>
      </c>
    </row>
    <row r="49" spans="1:5" ht="20.25" customHeight="1" x14ac:dyDescent="0.2">
      <c r="A49" s="158" t="s">
        <v>99</v>
      </c>
      <c r="B49" s="159"/>
      <c r="C49" s="160"/>
      <c r="D49" s="106">
        <f>'evaluation grid'!C37</f>
        <v>10</v>
      </c>
      <c r="E49" s="107">
        <f>'evaluation grid'!E37</f>
        <v>9</v>
      </c>
    </row>
    <row r="50" spans="1:5" ht="18.75" customHeight="1" x14ac:dyDescent="0.2">
      <c r="A50" s="158" t="s">
        <v>100</v>
      </c>
      <c r="B50" s="159"/>
      <c r="C50" s="160"/>
      <c r="D50" s="106">
        <f>'evaluation grid'!C40</f>
        <v>15</v>
      </c>
      <c r="E50" s="107">
        <f>'evaluation grid'!E40</f>
        <v>13</v>
      </c>
    </row>
    <row r="51" spans="1:5" ht="20.25" customHeight="1" x14ac:dyDescent="0.2">
      <c r="A51" s="158" t="s">
        <v>101</v>
      </c>
      <c r="B51" s="159"/>
      <c r="C51" s="160"/>
      <c r="D51" s="106">
        <f>'evaluation grid'!C49</f>
        <v>10</v>
      </c>
      <c r="E51" s="107">
        <f>'evaluation grid'!E49</f>
        <v>7</v>
      </c>
    </row>
    <row r="52" spans="1:5" ht="16.5" customHeight="1" x14ac:dyDescent="0.2">
      <c r="A52" s="158" t="s">
        <v>102</v>
      </c>
      <c r="B52" s="159"/>
      <c r="C52" s="160"/>
      <c r="D52" s="106">
        <f>'evaluation grid'!C52</f>
        <v>10</v>
      </c>
      <c r="E52" s="107">
        <f>'evaluation grid'!E52</f>
        <v>7</v>
      </c>
    </row>
    <row r="53" spans="1:5" x14ac:dyDescent="0.2">
      <c r="A53" s="108"/>
      <c r="B53" s="50"/>
      <c r="C53" s="109"/>
      <c r="D53" s="110"/>
      <c r="E53" s="111"/>
    </row>
    <row r="54" spans="1:5" ht="13.5" thickBot="1" x14ac:dyDescent="0.25">
      <c r="A54" s="164" t="s">
        <v>9</v>
      </c>
      <c r="B54" s="165"/>
      <c r="C54" s="166"/>
      <c r="D54" s="112">
        <v>100</v>
      </c>
      <c r="E54" s="113">
        <f>'evaluation grid'!E59</f>
        <v>69</v>
      </c>
    </row>
  </sheetData>
  <mergeCells count="48">
    <mergeCell ref="A8:E8"/>
    <mergeCell ref="A5:E5"/>
    <mergeCell ref="A2:E2"/>
    <mergeCell ref="A6:E6"/>
    <mergeCell ref="A3:E3"/>
    <mergeCell ref="A4:E4"/>
    <mergeCell ref="A7:E7"/>
    <mergeCell ref="A17:E17"/>
    <mergeCell ref="A15:C15"/>
    <mergeCell ref="A14:C14"/>
    <mergeCell ref="A16:E16"/>
    <mergeCell ref="A10:E10"/>
    <mergeCell ref="A11:E11"/>
    <mergeCell ref="A12:E12"/>
    <mergeCell ref="A13:E13"/>
    <mergeCell ref="A27:B27"/>
    <mergeCell ref="A33:B33"/>
    <mergeCell ref="A31:E31"/>
    <mergeCell ref="A32:E32"/>
    <mergeCell ref="A22:E22"/>
    <mergeCell ref="A23:E23"/>
    <mergeCell ref="A30:B30"/>
    <mergeCell ref="A25:E25"/>
    <mergeCell ref="A26:E26"/>
    <mergeCell ref="A28:E28"/>
    <mergeCell ref="A29:E29"/>
    <mergeCell ref="A18:B18"/>
    <mergeCell ref="A21:B21"/>
    <mergeCell ref="A19:E19"/>
    <mergeCell ref="A20:E20"/>
    <mergeCell ref="A24:B24"/>
    <mergeCell ref="A34:E34"/>
    <mergeCell ref="A35:E35"/>
    <mergeCell ref="A37:E37"/>
    <mergeCell ref="A38:E38"/>
    <mergeCell ref="A36:B36"/>
    <mergeCell ref="A50:C50"/>
    <mergeCell ref="A51:C51"/>
    <mergeCell ref="A47:C47"/>
    <mergeCell ref="A44:C44"/>
    <mergeCell ref="A45:C45"/>
    <mergeCell ref="A46:C46"/>
    <mergeCell ref="A41:E41"/>
    <mergeCell ref="A48:C48"/>
    <mergeCell ref="A49:C49"/>
    <mergeCell ref="A52:C52"/>
    <mergeCell ref="A43:C43"/>
    <mergeCell ref="A54:C54"/>
  </mergeCells>
  <phoneticPr fontId="1" type="noConversion"/>
  <pageMargins left="0.51" right="0.48" top="0.49" bottom="0.64" header="0.28999999999999998" footer="0.5"/>
  <pageSetup paperSize="9" orientation="portrait" r:id="rId1"/>
  <headerFooter alignWithMargins="0"/>
  <rowBreaks count="1" manualBreakCount="1">
    <brk id="38"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7" sqref="A7:F7"/>
    </sheetView>
  </sheetViews>
  <sheetFormatPr defaultRowHeight="12.75" x14ac:dyDescent="0.2"/>
  <cols>
    <col min="1" max="5" width="9.140625" style="49"/>
    <col min="6" max="6" width="36.5703125" style="49" customWidth="1"/>
    <col min="7" max="16384" width="9.140625" style="49"/>
  </cols>
  <sheetData>
    <row r="1" spans="1:6" ht="13.5" thickBot="1" x14ac:dyDescent="0.25"/>
    <row r="2" spans="1:6" ht="15.75" x14ac:dyDescent="0.25">
      <c r="A2" s="202" t="s">
        <v>103</v>
      </c>
      <c r="B2" s="203"/>
      <c r="C2" s="203"/>
      <c r="D2" s="203"/>
      <c r="E2" s="203"/>
      <c r="F2" s="204"/>
    </row>
    <row r="3" spans="1:6" ht="15.75" x14ac:dyDescent="0.25">
      <c r="A3" s="205" t="s">
        <v>104</v>
      </c>
      <c r="B3" s="206"/>
      <c r="C3" s="206"/>
      <c r="D3" s="206"/>
      <c r="E3" s="206"/>
      <c r="F3" s="207"/>
    </row>
    <row r="4" spans="1:6" ht="16.5" thickBot="1" x14ac:dyDescent="0.3">
      <c r="A4" s="208" t="s">
        <v>105</v>
      </c>
      <c r="B4" s="209"/>
      <c r="C4" s="209"/>
      <c r="D4" s="209"/>
      <c r="E4" s="209"/>
      <c r="F4" s="210"/>
    </row>
    <row r="5" spans="1:6" ht="16.5" x14ac:dyDescent="0.3">
      <c r="A5" s="33"/>
    </row>
    <row r="6" spans="1:6" ht="16.5" x14ac:dyDescent="0.3">
      <c r="A6" s="114"/>
    </row>
    <row r="7" spans="1:6" ht="72.75" customHeight="1" x14ac:dyDescent="0.3">
      <c r="A7" s="200"/>
      <c r="B7" s="201"/>
      <c r="C7" s="201"/>
      <c r="D7" s="201"/>
      <c r="E7" s="201"/>
      <c r="F7" s="201"/>
    </row>
    <row r="8" spans="1:6" ht="128.25" customHeight="1" x14ac:dyDescent="0.2">
      <c r="A8" s="211" t="s">
        <v>129</v>
      </c>
      <c r="B8" s="211"/>
      <c r="C8" s="211"/>
      <c r="D8" s="211"/>
      <c r="E8" s="211"/>
      <c r="F8" s="211"/>
    </row>
    <row r="9" spans="1:6" ht="50.25" customHeight="1" x14ac:dyDescent="0.2">
      <c r="A9" s="115"/>
      <c r="B9" s="115"/>
      <c r="C9" s="115"/>
      <c r="D9" s="115"/>
      <c r="E9" s="115"/>
      <c r="F9" s="115"/>
    </row>
    <row r="10" spans="1:6" ht="33.75" customHeight="1" x14ac:dyDescent="0.2">
      <c r="A10" s="115"/>
      <c r="B10" s="115"/>
      <c r="C10" s="115"/>
      <c r="D10" s="115"/>
      <c r="E10" s="115"/>
      <c r="F10" s="115"/>
    </row>
    <row r="11" spans="1:6" ht="16.5" x14ac:dyDescent="0.3">
      <c r="A11" s="33"/>
    </row>
    <row r="12" spans="1:6" ht="16.5" x14ac:dyDescent="0.3">
      <c r="A12" s="33"/>
    </row>
    <row r="13" spans="1:6" ht="16.5" x14ac:dyDescent="0.3">
      <c r="A13" s="116" t="s">
        <v>106</v>
      </c>
      <c r="B13" s="117"/>
      <c r="C13" s="117"/>
      <c r="D13" s="116" t="s">
        <v>107</v>
      </c>
      <c r="E13" s="117"/>
      <c r="F13" s="117"/>
    </row>
    <row r="14" spans="1:6" ht="16.5" x14ac:dyDescent="0.3">
      <c r="A14" s="116"/>
      <c r="B14" s="117"/>
      <c r="C14" s="117"/>
      <c r="D14" s="117"/>
      <c r="E14" s="117"/>
      <c r="F14" s="117"/>
    </row>
    <row r="15" spans="1:6" ht="16.5" x14ac:dyDescent="0.3">
      <c r="A15" s="116"/>
      <c r="B15" s="117"/>
      <c r="C15" s="117"/>
      <c r="D15" s="117"/>
      <c r="E15" s="117"/>
      <c r="F15" s="117"/>
    </row>
    <row r="16" spans="1:6" ht="16.5" x14ac:dyDescent="0.3">
      <c r="A16" s="116" t="s">
        <v>108</v>
      </c>
      <c r="B16" s="117"/>
      <c r="C16" s="117"/>
      <c r="D16" s="117"/>
      <c r="E16" s="117"/>
      <c r="F16" s="117"/>
    </row>
    <row r="17" spans="1:11" ht="16.5" x14ac:dyDescent="0.3">
      <c r="A17" s="116"/>
      <c r="B17" s="117"/>
      <c r="C17" s="117"/>
      <c r="D17" s="117"/>
      <c r="E17" s="117"/>
      <c r="F17" s="117"/>
    </row>
    <row r="18" spans="1:11" ht="16.5" x14ac:dyDescent="0.3">
      <c r="A18" s="116"/>
      <c r="B18" s="117"/>
      <c r="C18" s="117"/>
      <c r="D18" s="117"/>
      <c r="E18" s="117"/>
      <c r="F18" s="117"/>
    </row>
    <row r="19" spans="1:11" ht="16.5" x14ac:dyDescent="0.3">
      <c r="A19" s="116" t="s">
        <v>109</v>
      </c>
      <c r="B19" s="117"/>
      <c r="C19" s="117"/>
      <c r="D19" s="117"/>
      <c r="E19" s="117"/>
      <c r="F19" s="117"/>
    </row>
    <row r="20" spans="1:11" ht="16.5" x14ac:dyDescent="0.3">
      <c r="A20" s="116"/>
      <c r="B20" s="117"/>
      <c r="C20" s="117"/>
      <c r="D20" s="117"/>
      <c r="E20" s="117"/>
      <c r="F20" s="117"/>
    </row>
    <row r="23" spans="1:11" x14ac:dyDescent="0.2">
      <c r="A23" s="18" t="s">
        <v>110</v>
      </c>
      <c r="B23" s="118"/>
      <c r="C23" s="118"/>
    </row>
    <row r="27" spans="1:11" ht="16.5" x14ac:dyDescent="0.3">
      <c r="F27" s="198"/>
      <c r="G27" s="199"/>
      <c r="H27" s="199"/>
      <c r="I27" s="199"/>
      <c r="J27" s="199"/>
      <c r="K27" s="199"/>
    </row>
  </sheetData>
  <mergeCells count="6">
    <mergeCell ref="F27:K27"/>
    <mergeCell ref="A7:F7"/>
    <mergeCell ref="A2:F2"/>
    <mergeCell ref="A3:F3"/>
    <mergeCell ref="A4:F4"/>
    <mergeCell ref="A8:F8"/>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K38" sqref="K38"/>
    </sheetView>
  </sheetViews>
  <sheetFormatPr defaultRowHeight="12.75" x14ac:dyDescent="0.2"/>
  <sheetData>
    <row r="1" spans="1:2" x14ac:dyDescent="0.2">
      <c r="A1" s="49">
        <v>1</v>
      </c>
      <c r="B1" s="49">
        <v>1</v>
      </c>
    </row>
    <row r="2" spans="1:2" x14ac:dyDescent="0.2">
      <c r="A2" s="49">
        <v>2</v>
      </c>
      <c r="B2" s="49">
        <v>2</v>
      </c>
    </row>
    <row r="3" spans="1:2" x14ac:dyDescent="0.2">
      <c r="A3" s="49">
        <v>3</v>
      </c>
      <c r="B3" s="49">
        <v>3</v>
      </c>
    </row>
    <row r="4" spans="1:2" x14ac:dyDescent="0.2">
      <c r="A4" s="49">
        <v>4</v>
      </c>
      <c r="B4" s="49">
        <v>4</v>
      </c>
    </row>
    <row r="5" spans="1:2" x14ac:dyDescent="0.2">
      <c r="A5" s="49">
        <v>5</v>
      </c>
      <c r="B5" s="49">
        <v>5</v>
      </c>
    </row>
    <row r="6" spans="1:2" x14ac:dyDescent="0.2">
      <c r="A6" s="49">
        <v>6</v>
      </c>
      <c r="B6" s="49">
        <v>6</v>
      </c>
    </row>
    <row r="7" spans="1:2" x14ac:dyDescent="0.2">
      <c r="A7" s="49">
        <v>7</v>
      </c>
      <c r="B7" s="49">
        <v>7</v>
      </c>
    </row>
    <row r="8" spans="1:2" x14ac:dyDescent="0.2">
      <c r="A8" s="49">
        <v>8</v>
      </c>
      <c r="B8" s="49">
        <v>8</v>
      </c>
    </row>
    <row r="9" spans="1:2" x14ac:dyDescent="0.2">
      <c r="A9" s="49">
        <v>9</v>
      </c>
      <c r="B9" s="49">
        <v>9</v>
      </c>
    </row>
    <row r="10" spans="1:2" x14ac:dyDescent="0.2">
      <c r="A10" s="49">
        <v>10</v>
      </c>
      <c r="B10" s="49">
        <v>10</v>
      </c>
    </row>
    <row r="11" spans="1:2" x14ac:dyDescent="0.2">
      <c r="A11" s="49">
        <v>11</v>
      </c>
      <c r="B11" s="49">
        <v>11</v>
      </c>
    </row>
    <row r="12" spans="1:2" x14ac:dyDescent="0.2">
      <c r="A12" s="49">
        <v>12</v>
      </c>
      <c r="B12" s="49">
        <v>12</v>
      </c>
    </row>
    <row r="13" spans="1:2" x14ac:dyDescent="0.2">
      <c r="A13" s="49">
        <v>13</v>
      </c>
      <c r="B13" s="49">
        <v>13</v>
      </c>
    </row>
    <row r="14" spans="1:2" x14ac:dyDescent="0.2">
      <c r="A14" s="49">
        <v>14</v>
      </c>
      <c r="B14" s="49">
        <v>14</v>
      </c>
    </row>
    <row r="15" spans="1:2" x14ac:dyDescent="0.2">
      <c r="A15" s="49">
        <v>15</v>
      </c>
      <c r="B15" s="49">
        <v>15</v>
      </c>
    </row>
  </sheetData>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0" sqref="B10"/>
    </sheetView>
  </sheetViews>
  <sheetFormatPr defaultRowHeight="12.75" x14ac:dyDescent="0.2"/>
  <cols>
    <col min="2" max="2" width="90.85546875" customWidth="1"/>
    <col min="3" max="3" width="15.85546875" customWidth="1"/>
  </cols>
  <sheetData>
    <row r="1" spans="1:3" ht="39" customHeight="1" thickBot="1" x14ac:dyDescent="0.25">
      <c r="A1" s="21"/>
      <c r="B1" s="27" t="s">
        <v>6</v>
      </c>
      <c r="C1" s="30" t="s">
        <v>124</v>
      </c>
    </row>
    <row r="2" spans="1:3" ht="45.75" thickBot="1" x14ac:dyDescent="0.25">
      <c r="A2" s="25" t="s">
        <v>0</v>
      </c>
      <c r="B2" s="28" t="s">
        <v>118</v>
      </c>
      <c r="C2" s="31" t="s">
        <v>112</v>
      </c>
    </row>
    <row r="3" spans="1:3" ht="43.5" customHeight="1" thickBot="1" x14ac:dyDescent="0.25">
      <c r="A3" s="26" t="s">
        <v>1</v>
      </c>
      <c r="B3" s="24" t="s">
        <v>119</v>
      </c>
      <c r="C3" s="23" t="s">
        <v>113</v>
      </c>
    </row>
    <row r="4" spans="1:3" ht="34.5" thickBot="1" x14ac:dyDescent="0.25">
      <c r="A4" s="26" t="s">
        <v>2</v>
      </c>
      <c r="B4" s="28" t="s">
        <v>120</v>
      </c>
      <c r="C4" s="22" t="s">
        <v>114</v>
      </c>
    </row>
    <row r="5" spans="1:3" ht="36" customHeight="1" thickBot="1" x14ac:dyDescent="0.25">
      <c r="A5" s="25" t="s">
        <v>3</v>
      </c>
      <c r="B5" s="24" t="s">
        <v>121</v>
      </c>
      <c r="C5" s="22" t="s">
        <v>115</v>
      </c>
    </row>
    <row r="6" spans="1:3" ht="34.5" customHeight="1" thickBot="1" x14ac:dyDescent="0.25">
      <c r="A6" s="26" t="s">
        <v>4</v>
      </c>
      <c r="B6" s="24" t="s">
        <v>122</v>
      </c>
      <c r="C6" s="22" t="s">
        <v>116</v>
      </c>
    </row>
    <row r="7" spans="1:3" ht="31.5" customHeight="1" thickBot="1" x14ac:dyDescent="0.25">
      <c r="A7" s="26" t="s">
        <v>5</v>
      </c>
      <c r="B7" s="24" t="s">
        <v>123</v>
      </c>
      <c r="C7" s="22" t="s">
        <v>117</v>
      </c>
    </row>
    <row r="8" spans="1:3" x14ac:dyDescent="0.2">
      <c r="B8" s="29"/>
      <c r="C8" s="29"/>
    </row>
    <row r="9" spans="1:3" x14ac:dyDescent="0.2">
      <c r="B9" s="20"/>
    </row>
  </sheetData>
  <sheetProtection password="CAB7" sheet="1" objects="1" scenarios="1"/>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I40" sqref="I40"/>
    </sheetView>
  </sheetViews>
  <sheetFormatPr defaultRowHeight="12.75" x14ac:dyDescent="0.2"/>
  <sheetData>
    <row r="1" spans="1:2" x14ac:dyDescent="0.2">
      <c r="A1" s="12" t="s">
        <v>111</v>
      </c>
      <c r="B1" s="12" t="s">
        <v>111</v>
      </c>
    </row>
    <row r="2" spans="1:2" x14ac:dyDescent="0.2">
      <c r="A2" s="12" t="s">
        <v>42</v>
      </c>
      <c r="B2" s="12" t="s">
        <v>42</v>
      </c>
    </row>
    <row r="3" spans="1:2" x14ac:dyDescent="0.2">
      <c r="A3" s="12" t="s">
        <v>41</v>
      </c>
      <c r="B3" s="12" t="s">
        <v>43</v>
      </c>
    </row>
    <row r="4" spans="1:2" x14ac:dyDescent="0.2">
      <c r="A4" s="12" t="s">
        <v>40</v>
      </c>
      <c r="B4" s="12" t="s">
        <v>40</v>
      </c>
    </row>
    <row r="5" spans="1:2" x14ac:dyDescent="0.2">
      <c r="A5" s="14" t="s">
        <v>39</v>
      </c>
      <c r="B5" s="12" t="s">
        <v>44</v>
      </c>
    </row>
    <row r="6" spans="1:2" x14ac:dyDescent="0.2">
      <c r="A6" s="14" t="s">
        <v>38</v>
      </c>
      <c r="B6" s="14" t="s">
        <v>38</v>
      </c>
    </row>
    <row r="7" spans="1:2" x14ac:dyDescent="0.2">
      <c r="A7" s="15" t="s">
        <v>37</v>
      </c>
      <c r="B7" s="14" t="s">
        <v>62</v>
      </c>
    </row>
    <row r="8" spans="1:2" x14ac:dyDescent="0.2">
      <c r="A8" s="15" t="s">
        <v>36</v>
      </c>
      <c r="B8" s="14" t="s">
        <v>63</v>
      </c>
    </row>
    <row r="9" spans="1:2" x14ac:dyDescent="0.2">
      <c r="A9" s="13" t="s">
        <v>46</v>
      </c>
      <c r="B9" s="14" t="s">
        <v>45</v>
      </c>
    </row>
    <row r="10" spans="1:2" x14ac:dyDescent="0.2">
      <c r="A10" s="13" t="s">
        <v>35</v>
      </c>
      <c r="B10" s="15" t="s">
        <v>12</v>
      </c>
    </row>
    <row r="11" spans="1:2" x14ac:dyDescent="0.2">
      <c r="A11" s="13" t="s">
        <v>13</v>
      </c>
      <c r="B11" s="15" t="s">
        <v>16</v>
      </c>
    </row>
    <row r="12" spans="1:2" x14ac:dyDescent="0.2">
      <c r="B12" s="15" t="s">
        <v>17</v>
      </c>
    </row>
    <row r="13" spans="1:2" x14ac:dyDescent="0.2">
      <c r="B13" s="13" t="s">
        <v>61</v>
      </c>
    </row>
    <row r="14" spans="1:2" x14ac:dyDescent="0.2">
      <c r="B14" s="13" t="s">
        <v>60</v>
      </c>
    </row>
    <row r="15" spans="1:2" x14ac:dyDescent="0.2">
      <c r="B15" s="13" t="s">
        <v>15</v>
      </c>
    </row>
    <row r="16" spans="1:2" x14ac:dyDescent="0.2">
      <c r="B16" s="13" t="s">
        <v>14</v>
      </c>
    </row>
    <row r="17" spans="2:2" x14ac:dyDescent="0.2">
      <c r="B1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22</vt:i4>
      </vt:variant>
    </vt:vector>
  </HeadingPairs>
  <TitlesOfParts>
    <vt:vector size="30" baseType="lpstr">
      <vt:lpstr>cover</vt:lpstr>
      <vt:lpstr>Project Outline</vt:lpstr>
      <vt:lpstr>evaluation grid</vt:lpstr>
      <vt:lpstr>feedback</vt:lpstr>
      <vt:lpstr>expert decl</vt:lpstr>
      <vt:lpstr>scores</vt:lpstr>
      <vt:lpstr>codes obejctives</vt:lpstr>
      <vt:lpstr>scoring codes</vt:lpstr>
      <vt:lpstr>'Project Outline'!_ftn1</vt:lpstr>
      <vt:lpstr>'Project Outline'!_ftn3</vt:lpstr>
      <vt:lpstr>'Project Outline'!_ftn4</vt:lpstr>
      <vt:lpstr>'Project Outline'!_ftn5</vt:lpstr>
      <vt:lpstr>'Project Outline'!_ftn6</vt:lpstr>
      <vt:lpstr>'Project Outline'!_ftnref1</vt:lpstr>
      <vt:lpstr>'Project Outline'!_ftnref3</vt:lpstr>
      <vt:lpstr>'Project Outline'!_ftnref4</vt:lpstr>
      <vt:lpstr>'Project Outline'!_ftnref5</vt:lpstr>
      <vt:lpstr>'Project Outline'!_ftnref6</vt:lpstr>
      <vt:lpstr>_obj1</vt:lpstr>
      <vt:lpstr>_pr1</vt:lpstr>
      <vt:lpstr>cover!Print_Area</vt:lpstr>
      <vt:lpstr>'evaluation grid'!Print_Area</vt:lpstr>
      <vt:lpstr>'expert decl'!Print_Area</vt:lpstr>
      <vt:lpstr>feedback!Print_Area</vt:lpstr>
      <vt:lpstr>'Project Outline'!Print_Area</vt:lpstr>
      <vt:lpstr>'evaluation grid'!Print_Titles</vt:lpstr>
      <vt:lpstr>feedback!Print_Titles</vt:lpstr>
      <vt:lpstr>'Project Outline'!Print_Titles</vt:lpstr>
      <vt:lpstr>score1</vt:lpstr>
      <vt:lpstr>score2</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ornstbc</dc:creator>
  <cp:lastModifiedBy>Marja Medved</cp:lastModifiedBy>
  <cp:lastPrinted>2010-02-08T11:13:24Z</cp:lastPrinted>
  <dcterms:created xsi:type="dcterms:W3CDTF">2004-03-05T10:28:06Z</dcterms:created>
  <dcterms:modified xsi:type="dcterms:W3CDTF">2013-07-31T11:27:02Z</dcterms:modified>
</cp:coreProperties>
</file>