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Šolska partnerstva 2003" sheetId="1" r:id="rId1"/>
  </sheets>
  <definedNames/>
  <calcPr fullCalcOnLoad="1"/>
</workbook>
</file>

<file path=xl/sharedStrings.xml><?xml version="1.0" encoding="utf-8"?>
<sst xmlns="http://schemas.openxmlformats.org/spreadsheetml/2006/main" count="317" uniqueCount="198">
  <si>
    <t>Institucija</t>
  </si>
  <si>
    <t>Srednja biotehniška šola Kranj</t>
  </si>
  <si>
    <t>Smledniška cesta 3</t>
  </si>
  <si>
    <t>Kranj</t>
  </si>
  <si>
    <t>Naslov</t>
  </si>
  <si>
    <t>Kraj</t>
  </si>
  <si>
    <t>Osnovna šola Artiče</t>
  </si>
  <si>
    <t>Artiče 39</t>
  </si>
  <si>
    <t>Artiče</t>
  </si>
  <si>
    <t>Osnovna šola Podgorje pri Slovenj Gradcu</t>
  </si>
  <si>
    <t>Zgornji Razbor 8</t>
  </si>
  <si>
    <t>Podgorje pri Slovenj Gradcu</t>
  </si>
  <si>
    <t>Osnovna šola Louisa Adamiča Grosuplje</t>
  </si>
  <si>
    <t>Tovarniška 14</t>
  </si>
  <si>
    <t>Grosuplje</t>
  </si>
  <si>
    <t>Osnovna šola Pivka</t>
  </si>
  <si>
    <t>Prečna 3</t>
  </si>
  <si>
    <t>Pivka</t>
  </si>
  <si>
    <t>Osnovna šola Vojke Šmuc</t>
  </si>
  <si>
    <t>Prešernova cesta 4</t>
  </si>
  <si>
    <t>Izola</t>
  </si>
  <si>
    <t>Živilska šola Maribor</t>
  </si>
  <si>
    <t>Park mladih 3</t>
  </si>
  <si>
    <t>Maribor</t>
  </si>
  <si>
    <t>Zavod za slepo in slabovidno mladino</t>
  </si>
  <si>
    <t>Langusova 16</t>
  </si>
  <si>
    <t>Ljubljana</t>
  </si>
  <si>
    <t>Aškerčeva 1</t>
  </si>
  <si>
    <t>Center za usposabljanja Elvire Vatovec</t>
  </si>
  <si>
    <t>Strunjan 140</t>
  </si>
  <si>
    <t>Portorož</t>
  </si>
  <si>
    <t>Mariborska cesta 4</t>
  </si>
  <si>
    <t>Orehova vas</t>
  </si>
  <si>
    <t>Šolski center Ljubljana, Splošna in strokovna gimnazija</t>
  </si>
  <si>
    <t>Osnovna šola Franca Lešnika - Vuka Slivnica pri Maribor</t>
  </si>
  <si>
    <t>Osnovna šola Sladki Vrh</t>
  </si>
  <si>
    <t>Sladki Vrh 8 a</t>
  </si>
  <si>
    <t>Sladki Vrh</t>
  </si>
  <si>
    <t>Zaloška 49</t>
  </si>
  <si>
    <t>Zavod sv. Stanislava - Škofijska klasična gimnazija</t>
  </si>
  <si>
    <t>Štula 23</t>
  </si>
  <si>
    <t>Ljubljana Šentvid</t>
  </si>
  <si>
    <t>Osnovna šola Sveti Jurij</t>
  </si>
  <si>
    <t>Sveti Jurij 13</t>
  </si>
  <si>
    <t>Rogašovci</t>
  </si>
  <si>
    <t>Brodarjev trg 7</t>
  </si>
  <si>
    <t>Osnovna šola Oskarja Kovačiča</t>
  </si>
  <si>
    <t>Ob dolenjski železnici 48</t>
  </si>
  <si>
    <t>Šentjur</t>
  </si>
  <si>
    <t>Osnovna šola Tabor II</t>
  </si>
  <si>
    <t>Klinetova 18</t>
  </si>
  <si>
    <t>Osnovna šola Solkan</t>
  </si>
  <si>
    <t>Šolska ulica 25</t>
  </si>
  <si>
    <t>Solkan</t>
  </si>
  <si>
    <t>Srednja gradbena šola Maribor</t>
  </si>
  <si>
    <t>Smetanova 35</t>
  </si>
  <si>
    <t>Vrtec Ljubljana Center</t>
  </si>
  <si>
    <t>Poljanska cesta 12</t>
  </si>
  <si>
    <t>Center za sluh in govor Maribor</t>
  </si>
  <si>
    <t>Vinarska ulica 6</t>
  </si>
  <si>
    <t>Osnovna šola Gustava Šiliha</t>
  </si>
  <si>
    <t>Majcigerjeva ulica 31</t>
  </si>
  <si>
    <t>Seidlova 9</t>
  </si>
  <si>
    <t>Novo mesto</t>
  </si>
  <si>
    <t>Gimnazija Moste</t>
  </si>
  <si>
    <t>VIZ Vrtec Mavrica Izola</t>
  </si>
  <si>
    <t>OF 15</t>
  </si>
  <si>
    <t>Osnovna šola Železniki</t>
  </si>
  <si>
    <t>Otoki 13</t>
  </si>
  <si>
    <t>Železniki</t>
  </si>
  <si>
    <t>Osnovna šola Toneta Čufarja</t>
  </si>
  <si>
    <t>Čufarjeva 11</t>
  </si>
  <si>
    <t>Jesenice</t>
  </si>
  <si>
    <t>Druga Osnovna šola Slovenj Gradec</t>
  </si>
  <si>
    <t>Kopališka 29</t>
  </si>
  <si>
    <t>Slovenj Gradec</t>
  </si>
  <si>
    <t>Vrtec Jelka</t>
  </si>
  <si>
    <t>Glavarjeva 18 a</t>
  </si>
  <si>
    <t>Srednja šola tehniških strok Šiška</t>
  </si>
  <si>
    <t>Litostrojska 51</t>
  </si>
  <si>
    <t>Osnovna šola Vodmat</t>
  </si>
  <si>
    <t>Potrčeva 1</t>
  </si>
  <si>
    <t>Osnovna šola Cvetka Golarja</t>
  </si>
  <si>
    <t>Frankovo naselje 51</t>
  </si>
  <si>
    <t>Škofja Loka</t>
  </si>
  <si>
    <t>Dvojezična osnovna šola I Lendava</t>
  </si>
  <si>
    <t>Kranjčeva 44</t>
  </si>
  <si>
    <t>Lendava</t>
  </si>
  <si>
    <t>Osnovna šola III Murska Sobota</t>
  </si>
  <si>
    <t>Trstenjakova 73</t>
  </si>
  <si>
    <t>Murska Sobota</t>
  </si>
  <si>
    <t>A. Rabiča 7</t>
  </si>
  <si>
    <t>Mojstrana</t>
  </si>
  <si>
    <t>Osnovna šola Jela Janežiča</t>
  </si>
  <si>
    <t>Podlubnik 1</t>
  </si>
  <si>
    <t>Gimnazija Škofja Loka</t>
  </si>
  <si>
    <t>Podlubnik 1 b</t>
  </si>
  <si>
    <t>II. Osnovna šola Celje</t>
  </si>
  <si>
    <t>Ljubljanska 46</t>
  </si>
  <si>
    <t>Celje</t>
  </si>
  <si>
    <t>Poslovno - komercialna šola Celje</t>
  </si>
  <si>
    <t>Kosovelova 4</t>
  </si>
  <si>
    <t>Koper</t>
  </si>
  <si>
    <t>Lesarska šola Maribor, Srednja poklicna in strokovna šola</t>
  </si>
  <si>
    <t>Lesarska ulica 2</t>
  </si>
  <si>
    <t>Gimnazija in srednja kemijska šola Ruše</t>
  </si>
  <si>
    <t>Šolska ulica 16</t>
  </si>
  <si>
    <t>Ruše</t>
  </si>
  <si>
    <t>Kmetijska in gospodinjska šola Šentjur</t>
  </si>
  <si>
    <t>Cesta na kmetijsko šolo 9</t>
  </si>
  <si>
    <t>Naslov projekta</t>
  </si>
  <si>
    <t>Škofijska gimnazija Antona Martina Slomška</t>
  </si>
  <si>
    <t>Zolajeva 12</t>
  </si>
  <si>
    <t>Uniting future</t>
  </si>
  <si>
    <t>Osnovna šola Lucija</t>
  </si>
  <si>
    <t>Fazan 1</t>
  </si>
  <si>
    <t>Mag - EYE -zine</t>
  </si>
  <si>
    <t>Osnovna šola Poldeta Stražišarja Jesenice</t>
  </si>
  <si>
    <t>Kejžarjeva 35</t>
  </si>
  <si>
    <t>Living traditions and customes in europe</t>
  </si>
  <si>
    <t>Tehniški šolski center Nova Gorica</t>
  </si>
  <si>
    <t>Cankarjeva 10</t>
  </si>
  <si>
    <t>Nova Gorica</t>
  </si>
  <si>
    <t>TELEMATICA</t>
  </si>
  <si>
    <t>Gimnazija Koper</t>
  </si>
  <si>
    <t>Cankarjeva 2</t>
  </si>
  <si>
    <t>Mlada dediščina</t>
  </si>
  <si>
    <t>Srednja ekonomska šola Celje</t>
  </si>
  <si>
    <t>Vodnikova 10</t>
  </si>
  <si>
    <t xml:space="preserve">Raznolikost regij - turistični potenciali perifernih območij </t>
  </si>
  <si>
    <t>Pot na Lavo 22</t>
  </si>
  <si>
    <t>Rimska poti nas povezujejo - povezave v preteklosti in današnjem času</t>
  </si>
  <si>
    <t>Šolski center Celje, Poklicna in tehniška strojna šola</t>
  </si>
  <si>
    <t>Osnovna šola Starše</t>
  </si>
  <si>
    <t>Starše 5</t>
  </si>
  <si>
    <t>Starše</t>
  </si>
  <si>
    <t>School life</t>
  </si>
  <si>
    <t>Enhancing the quality of education through European practice</t>
  </si>
  <si>
    <t>Dipisan</t>
  </si>
  <si>
    <t>Healthy food, healthy youth</t>
  </si>
  <si>
    <t>Tako živimo v Evropi</t>
  </si>
  <si>
    <t>Mavrica medijev</t>
  </si>
  <si>
    <t>Posebnosti in podobnosti v stičišču treh dežel</t>
  </si>
  <si>
    <t>European Regions in the Uniting Europe</t>
  </si>
  <si>
    <t>Young learners- Integrating second language at early age</t>
  </si>
  <si>
    <t>The presentation of our place</t>
  </si>
  <si>
    <t>What is in your net, fisherman?</t>
  </si>
  <si>
    <t>Mi na tromeji</t>
  </si>
  <si>
    <t>What's the difference?</t>
  </si>
  <si>
    <t>Involvement of parents and local community</t>
  </si>
  <si>
    <t>L@NDSCAPES: Protected Landscape Areas in Europe</t>
  </si>
  <si>
    <t>Small schools- big opportunities</t>
  </si>
  <si>
    <t>Tell a story</t>
  </si>
  <si>
    <t>Citizenship in the new Millenium</t>
  </si>
  <si>
    <t>Multicultural, multinational Europe- the same Europe, but individual regions and nations</t>
  </si>
  <si>
    <t>Razvoj metod in možnosti za podajanje znanja o življenju ljudi v Evropi in o njihovem jeziku</t>
  </si>
  <si>
    <t>Democracy in Education</t>
  </si>
  <si>
    <t>Motivacija skozi komunikacijo</t>
  </si>
  <si>
    <t>HI- Kids "Holidays in.......- tourist offers by kids to kids</t>
  </si>
  <si>
    <t>MILLS- Wind and water power</t>
  </si>
  <si>
    <t>Art through children's eyes and computer mouse</t>
  </si>
  <si>
    <t>The more you know...</t>
  </si>
  <si>
    <t>From visions to claims. What makes a shool European?</t>
  </si>
  <si>
    <t>The school we have, the school we want: a school with no borders</t>
  </si>
  <si>
    <t>Diamond. Important values and aims in schools in Europe in the future</t>
  </si>
  <si>
    <t>Man in his environment</t>
  </si>
  <si>
    <t>Voda, zemlja, ogenj</t>
  </si>
  <si>
    <t>Olympism</t>
  </si>
  <si>
    <t>Striking the right note- let culture bring us together</t>
  </si>
  <si>
    <t>My life, my future and my generation</t>
  </si>
  <si>
    <t>Look at me! Here I am. The natural and cultural heritage of my hometown</t>
  </si>
  <si>
    <t>European children sing and cook</t>
  </si>
  <si>
    <t>EUROFOLK</t>
  </si>
  <si>
    <t>SMILE (Short movie in lasting education)</t>
  </si>
  <si>
    <t>Evropske začimbnice in njihova raba v regionalni kulinariki</t>
  </si>
  <si>
    <t>Glasba ne pozna meja</t>
  </si>
  <si>
    <t>Osnovna šola Vojnik</t>
  </si>
  <si>
    <t>Prušnikova 14</t>
  </si>
  <si>
    <t>Vojnik</t>
  </si>
  <si>
    <t>Coming together</t>
  </si>
  <si>
    <t>Gimnazija Novo Mesto</t>
  </si>
  <si>
    <t>Osnovna šola 16. decembra Mojstrana</t>
  </si>
  <si>
    <t>Osnovna šola Nove Jarše</t>
  </si>
  <si>
    <t>Status</t>
  </si>
  <si>
    <t>sprejet</t>
  </si>
  <si>
    <t>Št.</t>
  </si>
  <si>
    <t>Tip projekta</t>
  </si>
  <si>
    <t>C</t>
  </si>
  <si>
    <t>Jezikovni</t>
  </si>
  <si>
    <t>Šolski razvojni obnovitveni</t>
  </si>
  <si>
    <t>Šolski razvojni novi</t>
  </si>
  <si>
    <t>Šolski obnovitveni</t>
  </si>
  <si>
    <t>Šolski novi</t>
  </si>
  <si>
    <t>Standardni del v €</t>
  </si>
  <si>
    <t>Variabilni del v €</t>
  </si>
  <si>
    <t>Dotacija skupaj v €</t>
  </si>
  <si>
    <t>Ecological and chemical analysis of the highland moor ecological system and of the river water</t>
  </si>
  <si>
    <t>Enriching each other through woodwork and art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</si>
</sst>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 applyBorder="1" applyAlignment="1">
      <alignment wrapText="1"/>
    </xf>
    <xf numFmtId="0" fontId="0" fillId="5" borderId="0" xfId="0" applyFont="1" applyFill="1" applyAlignment="1">
      <alignment wrapText="1"/>
    </xf>
    <xf numFmtId="0" fontId="0" fillId="6" borderId="0" xfId="0" applyFont="1" applyFill="1" applyAlignment="1">
      <alignment wrapText="1"/>
    </xf>
    <xf numFmtId="0" fontId="0" fillId="3" borderId="0" xfId="0" applyFont="1" applyFill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0" fontId="0" fillId="5" borderId="0" xfId="0" applyFont="1" applyFill="1" applyAlignment="1">
      <alignment horizontal="center" wrapText="1"/>
    </xf>
    <xf numFmtId="0" fontId="0" fillId="6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4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3" fillId="7" borderId="3" xfId="0" applyFont="1" applyFill="1" applyBorder="1" applyAlignment="1">
      <alignment wrapText="1"/>
    </xf>
    <xf numFmtId="0" fontId="3" fillId="7" borderId="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E1">
      <selection activeCell="G55" sqref="G55:G58"/>
    </sheetView>
  </sheetViews>
  <sheetFormatPr defaultColWidth="9.140625" defaultRowHeight="13.5" customHeight="1"/>
  <cols>
    <col min="1" max="1" width="3.421875" style="0" bestFit="1" customWidth="1"/>
    <col min="2" max="2" width="49.8515625" style="0" bestFit="1" customWidth="1"/>
    <col min="3" max="3" width="23.00390625" style="0" bestFit="1" customWidth="1"/>
    <col min="4" max="4" width="24.28125" style="0" bestFit="1" customWidth="1"/>
    <col min="5" max="5" width="54.00390625" style="0" customWidth="1"/>
    <col min="6" max="6" width="22.7109375" style="0" bestFit="1" customWidth="1"/>
    <col min="7" max="7" width="17.8515625" style="13" bestFit="1" customWidth="1"/>
    <col min="8" max="8" width="16.57421875" style="13" bestFit="1" customWidth="1"/>
    <col min="9" max="9" width="18.28125" style="13" bestFit="1" customWidth="1"/>
    <col min="10" max="10" width="6.57421875" style="0" bestFit="1" customWidth="1"/>
  </cols>
  <sheetData>
    <row r="1" spans="1:10" s="1" customFormat="1" ht="13.5" customHeight="1" thickBot="1">
      <c r="A1" s="17" t="s">
        <v>185</v>
      </c>
      <c r="B1" s="17" t="s">
        <v>0</v>
      </c>
      <c r="C1" s="18" t="s">
        <v>4</v>
      </c>
      <c r="D1" s="17" t="s">
        <v>5</v>
      </c>
      <c r="E1" s="17" t="s">
        <v>110</v>
      </c>
      <c r="F1" s="19" t="s">
        <v>186</v>
      </c>
      <c r="G1" s="20" t="s">
        <v>193</v>
      </c>
      <c r="H1" s="20" t="s">
        <v>194</v>
      </c>
      <c r="I1" s="20" t="s">
        <v>195</v>
      </c>
      <c r="J1" s="17" t="s">
        <v>183</v>
      </c>
    </row>
    <row r="2" spans="1:10" ht="13.5" customHeight="1">
      <c r="A2" s="3">
        <v>1</v>
      </c>
      <c r="B2" s="3" t="s">
        <v>28</v>
      </c>
      <c r="C2" s="3" t="s">
        <v>29</v>
      </c>
      <c r="D2" s="3" t="s">
        <v>30</v>
      </c>
      <c r="E2" s="3" t="s">
        <v>170</v>
      </c>
      <c r="F2" s="3" t="s">
        <v>192</v>
      </c>
      <c r="G2" s="8">
        <v>2000</v>
      </c>
      <c r="H2" s="8">
        <v>9470</v>
      </c>
      <c r="I2" s="8">
        <f>SUM(G2:H2)</f>
        <v>11470</v>
      </c>
      <c r="J2" s="3" t="s">
        <v>184</v>
      </c>
    </row>
    <row r="3" spans="1:10" ht="13.5" customHeight="1">
      <c r="A3" s="3">
        <v>2</v>
      </c>
      <c r="B3" s="3" t="s">
        <v>124</v>
      </c>
      <c r="C3" s="3" t="s">
        <v>125</v>
      </c>
      <c r="D3" s="3" t="s">
        <v>102</v>
      </c>
      <c r="E3" s="3" t="s">
        <v>126</v>
      </c>
      <c r="F3" s="3" t="s">
        <v>192</v>
      </c>
      <c r="G3" s="8">
        <v>1500</v>
      </c>
      <c r="H3" s="8">
        <v>3376</v>
      </c>
      <c r="I3" s="8">
        <f>SUM(G3:H3)</f>
        <v>4876</v>
      </c>
      <c r="J3" s="3" t="s">
        <v>184</v>
      </c>
    </row>
    <row r="4" spans="1:10" ht="13.5" customHeight="1">
      <c r="A4" s="3">
        <v>3</v>
      </c>
      <c r="B4" s="3" t="s">
        <v>34</v>
      </c>
      <c r="C4" s="3" t="s">
        <v>31</v>
      </c>
      <c r="D4" s="3" t="s">
        <v>32</v>
      </c>
      <c r="E4" s="3" t="s">
        <v>158</v>
      </c>
      <c r="F4" s="3" t="s">
        <v>192</v>
      </c>
      <c r="G4" s="8">
        <v>1500</v>
      </c>
      <c r="H4" s="8">
        <v>6735</v>
      </c>
      <c r="I4" s="8">
        <f>SUM(G4:H4)</f>
        <v>8235</v>
      </c>
      <c r="J4" s="3" t="s">
        <v>184</v>
      </c>
    </row>
    <row r="5" spans="1:10" ht="13.5" customHeight="1">
      <c r="A5" s="3">
        <v>4</v>
      </c>
      <c r="B5" s="3" t="s">
        <v>117</v>
      </c>
      <c r="C5" s="3" t="s">
        <v>118</v>
      </c>
      <c r="D5" s="3" t="s">
        <v>72</v>
      </c>
      <c r="E5" s="3" t="s">
        <v>119</v>
      </c>
      <c r="F5" s="3" t="s">
        <v>192</v>
      </c>
      <c r="G5" s="8">
        <v>2125</v>
      </c>
      <c r="H5" s="8">
        <v>8034</v>
      </c>
      <c r="I5" s="8">
        <f>SUM(G5:H5)</f>
        <v>10159</v>
      </c>
      <c r="J5" s="3" t="s">
        <v>184</v>
      </c>
    </row>
    <row r="6" spans="1:10" ht="13.5" customHeight="1">
      <c r="A6" s="3">
        <v>5</v>
      </c>
      <c r="B6" s="3" t="s">
        <v>51</v>
      </c>
      <c r="C6" s="3" t="s">
        <v>52</v>
      </c>
      <c r="D6" s="3" t="s">
        <v>53</v>
      </c>
      <c r="E6" s="3" t="s">
        <v>160</v>
      </c>
      <c r="F6" s="3" t="s">
        <v>192</v>
      </c>
      <c r="G6" s="8">
        <v>2000</v>
      </c>
      <c r="H6" s="8">
        <v>5000</v>
      </c>
      <c r="I6" s="8">
        <f>SUM(G6:H6)</f>
        <v>7000</v>
      </c>
      <c r="J6" s="3" t="s">
        <v>184</v>
      </c>
    </row>
    <row r="7" spans="1:10" ht="13.5" customHeight="1">
      <c r="A7" s="3">
        <v>6</v>
      </c>
      <c r="B7" s="3" t="s">
        <v>120</v>
      </c>
      <c r="C7" s="3" t="s">
        <v>121</v>
      </c>
      <c r="D7" s="3" t="s">
        <v>122</v>
      </c>
      <c r="E7" s="3" t="s">
        <v>123</v>
      </c>
      <c r="F7" s="3" t="s">
        <v>192</v>
      </c>
      <c r="G7" s="8">
        <v>1900</v>
      </c>
      <c r="H7" s="8">
        <v>6680</v>
      </c>
      <c r="I7" s="8">
        <f>SUM(G7:H7)</f>
        <v>8580</v>
      </c>
      <c r="J7" s="3" t="s">
        <v>184</v>
      </c>
    </row>
    <row r="8" spans="1:10" ht="13.5" customHeight="1">
      <c r="A8" s="3">
        <v>7</v>
      </c>
      <c r="B8" s="3" t="s">
        <v>15</v>
      </c>
      <c r="C8" s="3" t="s">
        <v>16</v>
      </c>
      <c r="D8" s="3" t="s">
        <v>17</v>
      </c>
      <c r="E8" s="3" t="s">
        <v>172</v>
      </c>
      <c r="F8" s="3" t="s">
        <v>192</v>
      </c>
      <c r="G8" s="8">
        <v>2000</v>
      </c>
      <c r="H8" s="8">
        <v>9422</v>
      </c>
      <c r="I8" s="8">
        <f>SUM(G8:H8)</f>
        <v>11422</v>
      </c>
      <c r="J8" s="3" t="s">
        <v>184</v>
      </c>
    </row>
    <row r="9" spans="1:10" ht="13.5" customHeight="1">
      <c r="A9" s="3">
        <v>8</v>
      </c>
      <c r="B9" s="3" t="s">
        <v>39</v>
      </c>
      <c r="C9" s="3" t="s">
        <v>40</v>
      </c>
      <c r="D9" s="3" t="s">
        <v>41</v>
      </c>
      <c r="E9" s="3" t="s">
        <v>165</v>
      </c>
      <c r="F9" s="3" t="s">
        <v>192</v>
      </c>
      <c r="G9" s="8">
        <v>1500</v>
      </c>
      <c r="H9" s="8">
        <v>13160</v>
      </c>
      <c r="I9" s="8">
        <f>SUM(G9:H9)</f>
        <v>14660</v>
      </c>
      <c r="J9" s="3" t="s">
        <v>184</v>
      </c>
    </row>
    <row r="10" spans="1:10" ht="13.5" customHeight="1">
      <c r="A10" s="4">
        <v>9</v>
      </c>
      <c r="B10" s="4" t="s">
        <v>58</v>
      </c>
      <c r="C10" s="4" t="s">
        <v>59</v>
      </c>
      <c r="D10" s="4" t="s">
        <v>23</v>
      </c>
      <c r="E10" s="4" t="s">
        <v>148</v>
      </c>
      <c r="F10" s="4" t="s">
        <v>191</v>
      </c>
      <c r="G10" s="9">
        <v>1500</v>
      </c>
      <c r="H10" s="9">
        <v>6562</v>
      </c>
      <c r="I10" s="9">
        <f>SUM(G10:H10)</f>
        <v>8062</v>
      </c>
      <c r="J10" s="4" t="s">
        <v>184</v>
      </c>
    </row>
    <row r="11" spans="1:10" ht="13.5" customHeight="1">
      <c r="A11" s="4">
        <v>10</v>
      </c>
      <c r="B11" s="4" t="s">
        <v>73</v>
      </c>
      <c r="C11" s="4" t="s">
        <v>74</v>
      </c>
      <c r="D11" s="4" t="s">
        <v>75</v>
      </c>
      <c r="E11" s="4" t="s">
        <v>145</v>
      </c>
      <c r="F11" s="4" t="s">
        <v>191</v>
      </c>
      <c r="G11" s="9">
        <v>2000</v>
      </c>
      <c r="H11" s="9">
        <v>6044</v>
      </c>
      <c r="I11" s="9">
        <f>SUM(G11:H11)</f>
        <v>8044</v>
      </c>
      <c r="J11" s="4" t="s">
        <v>184</v>
      </c>
    </row>
    <row r="12" spans="1:10" ht="13.5" customHeight="1">
      <c r="A12" s="4">
        <v>11</v>
      </c>
      <c r="B12" s="4" t="s">
        <v>85</v>
      </c>
      <c r="C12" s="4" t="s">
        <v>86</v>
      </c>
      <c r="D12" s="4" t="s">
        <v>87</v>
      </c>
      <c r="E12" s="4" t="s">
        <v>141</v>
      </c>
      <c r="F12" s="4" t="s">
        <v>191</v>
      </c>
      <c r="G12" s="9">
        <v>2000</v>
      </c>
      <c r="H12" s="9">
        <v>5121</v>
      </c>
      <c r="I12" s="9">
        <f>SUM(G12:H12)</f>
        <v>7121</v>
      </c>
      <c r="J12" s="4" t="s">
        <v>184</v>
      </c>
    </row>
    <row r="13" spans="1:10" ht="13.5" customHeight="1">
      <c r="A13" s="4">
        <v>12</v>
      </c>
      <c r="B13" s="4" t="s">
        <v>64</v>
      </c>
      <c r="C13" s="4" t="s">
        <v>38</v>
      </c>
      <c r="D13" s="4" t="s">
        <v>26</v>
      </c>
      <c r="E13" s="4" t="s">
        <v>166</v>
      </c>
      <c r="F13" s="4" t="s">
        <v>191</v>
      </c>
      <c r="G13" s="9">
        <v>1500</v>
      </c>
      <c r="H13" s="9">
        <v>6982</v>
      </c>
      <c r="I13" s="9">
        <f>SUM(G13:H13)</f>
        <v>8482</v>
      </c>
      <c r="J13" s="4" t="s">
        <v>184</v>
      </c>
    </row>
    <row r="14" spans="1:10" ht="13.5" customHeight="1">
      <c r="A14" s="4">
        <v>13</v>
      </c>
      <c r="B14" s="4" t="s">
        <v>95</v>
      </c>
      <c r="C14" s="4" t="s">
        <v>96</v>
      </c>
      <c r="D14" s="4" t="s">
        <v>84</v>
      </c>
      <c r="E14" s="4" t="s">
        <v>139</v>
      </c>
      <c r="F14" s="4" t="s">
        <v>191</v>
      </c>
      <c r="G14" s="9">
        <v>1400</v>
      </c>
      <c r="H14" s="9">
        <v>8166</v>
      </c>
      <c r="I14" s="9">
        <f>SUM(G14:H14)</f>
        <v>9566</v>
      </c>
      <c r="J14" s="4" t="s">
        <v>184</v>
      </c>
    </row>
    <row r="15" spans="1:10" ht="13.5" customHeight="1">
      <c r="A15" s="4">
        <v>14</v>
      </c>
      <c r="B15" s="4" t="s">
        <v>97</v>
      </c>
      <c r="C15" s="4" t="s">
        <v>98</v>
      </c>
      <c r="D15" s="4" t="s">
        <v>99</v>
      </c>
      <c r="E15" s="4" t="s">
        <v>175</v>
      </c>
      <c r="F15" s="4" t="s">
        <v>191</v>
      </c>
      <c r="G15" s="9">
        <v>1240</v>
      </c>
      <c r="H15" s="9">
        <v>6930</v>
      </c>
      <c r="I15" s="9">
        <f>SUM(G15:H15)</f>
        <v>8170</v>
      </c>
      <c r="J15" s="4" t="s">
        <v>184</v>
      </c>
    </row>
    <row r="16" spans="1:10" ht="13.5" customHeight="1">
      <c r="A16" s="4">
        <v>15</v>
      </c>
      <c r="B16" s="4" t="s">
        <v>108</v>
      </c>
      <c r="C16" s="4" t="s">
        <v>109</v>
      </c>
      <c r="D16" s="4" t="s">
        <v>48</v>
      </c>
      <c r="E16" s="4" t="s">
        <v>174</v>
      </c>
      <c r="F16" s="4" t="s">
        <v>191</v>
      </c>
      <c r="G16" s="9">
        <v>1550</v>
      </c>
      <c r="H16" s="9">
        <v>3593</v>
      </c>
      <c r="I16" s="9">
        <f>SUM(G16:H16)</f>
        <v>5143</v>
      </c>
      <c r="J16" s="4" t="s">
        <v>184</v>
      </c>
    </row>
    <row r="17" spans="1:10" ht="13.5" customHeight="1">
      <c r="A17" s="4">
        <v>16</v>
      </c>
      <c r="B17" s="4" t="s">
        <v>181</v>
      </c>
      <c r="C17" s="4" t="s">
        <v>91</v>
      </c>
      <c r="D17" s="4" t="s">
        <v>92</v>
      </c>
      <c r="E17" s="4" t="s">
        <v>142</v>
      </c>
      <c r="F17" s="4" t="s">
        <v>191</v>
      </c>
      <c r="G17" s="9">
        <v>2000</v>
      </c>
      <c r="H17" s="9">
        <v>5823</v>
      </c>
      <c r="I17" s="9">
        <f>SUM(G17:H17)</f>
        <v>7823</v>
      </c>
      <c r="J17" s="4" t="s">
        <v>184</v>
      </c>
    </row>
    <row r="18" spans="1:10" ht="13.5" customHeight="1">
      <c r="A18" s="4">
        <v>17</v>
      </c>
      <c r="B18" s="4" t="s">
        <v>82</v>
      </c>
      <c r="C18" s="4" t="s">
        <v>83</v>
      </c>
      <c r="D18" s="4" t="s">
        <v>84</v>
      </c>
      <c r="E18" s="4" t="s">
        <v>169</v>
      </c>
      <c r="F18" s="4" t="s">
        <v>191</v>
      </c>
      <c r="G18" s="9">
        <v>1500</v>
      </c>
      <c r="H18" s="9">
        <v>9475</v>
      </c>
      <c r="I18" s="9">
        <f>SUM(G18:H18)</f>
        <v>10975</v>
      </c>
      <c r="J18" s="4" t="s">
        <v>184</v>
      </c>
    </row>
    <row r="19" spans="1:10" ht="13.5" customHeight="1">
      <c r="A19" s="4">
        <v>18</v>
      </c>
      <c r="B19" s="4" t="s">
        <v>88</v>
      </c>
      <c r="C19" s="4" t="s">
        <v>89</v>
      </c>
      <c r="D19" s="4" t="s">
        <v>90</v>
      </c>
      <c r="E19" s="4" t="s">
        <v>173</v>
      </c>
      <c r="F19" s="4" t="s">
        <v>191</v>
      </c>
      <c r="G19" s="9">
        <v>1430</v>
      </c>
      <c r="H19" s="9">
        <v>7163</v>
      </c>
      <c r="I19" s="9">
        <f>SUM(G19:H19)</f>
        <v>8593</v>
      </c>
      <c r="J19" s="4" t="s">
        <v>184</v>
      </c>
    </row>
    <row r="20" spans="1:10" ht="13.5" customHeight="1">
      <c r="A20" s="4">
        <v>19</v>
      </c>
      <c r="B20" s="4" t="s">
        <v>93</v>
      </c>
      <c r="C20" s="4" t="s">
        <v>94</v>
      </c>
      <c r="D20" s="4" t="s">
        <v>84</v>
      </c>
      <c r="E20" s="4" t="s">
        <v>140</v>
      </c>
      <c r="F20" s="4" t="s">
        <v>191</v>
      </c>
      <c r="G20" s="9">
        <v>1600</v>
      </c>
      <c r="H20" s="9">
        <v>6512</v>
      </c>
      <c r="I20" s="9">
        <f>SUM(G20:H20)</f>
        <v>8112</v>
      </c>
      <c r="J20" s="4" t="s">
        <v>184</v>
      </c>
    </row>
    <row r="21" spans="1:10" ht="13.5" customHeight="1">
      <c r="A21" s="4">
        <v>20</v>
      </c>
      <c r="B21" s="4" t="s">
        <v>12</v>
      </c>
      <c r="C21" s="4" t="s">
        <v>13</v>
      </c>
      <c r="D21" s="4" t="s">
        <v>14</v>
      </c>
      <c r="E21" s="4" t="s">
        <v>152</v>
      </c>
      <c r="F21" s="4" t="s">
        <v>191</v>
      </c>
      <c r="G21" s="9">
        <v>1500</v>
      </c>
      <c r="H21" s="9">
        <v>15923</v>
      </c>
      <c r="I21" s="9">
        <f>SUM(G21:H21)</f>
        <v>17423</v>
      </c>
      <c r="J21" s="4" t="s">
        <v>184</v>
      </c>
    </row>
    <row r="22" spans="1:10" ht="13.5" customHeight="1">
      <c r="A22" s="4">
        <v>21</v>
      </c>
      <c r="B22" s="4" t="s">
        <v>114</v>
      </c>
      <c r="C22" s="4" t="s">
        <v>115</v>
      </c>
      <c r="D22" s="4" t="s">
        <v>30</v>
      </c>
      <c r="E22" s="4" t="s">
        <v>116</v>
      </c>
      <c r="F22" s="4" t="s">
        <v>191</v>
      </c>
      <c r="G22" s="9">
        <v>2000</v>
      </c>
      <c r="H22" s="9">
        <v>4086</v>
      </c>
      <c r="I22" s="9">
        <f>SUM(G22:H22)</f>
        <v>6086</v>
      </c>
      <c r="J22" s="4" t="s">
        <v>184</v>
      </c>
    </row>
    <row r="23" spans="1:10" ht="13.5" customHeight="1">
      <c r="A23" s="4">
        <v>22</v>
      </c>
      <c r="B23" s="4" t="s">
        <v>35</v>
      </c>
      <c r="C23" s="4" t="s">
        <v>36</v>
      </c>
      <c r="D23" s="4" t="s">
        <v>37</v>
      </c>
      <c r="E23" s="4" t="s">
        <v>159</v>
      </c>
      <c r="F23" s="4" t="s">
        <v>191</v>
      </c>
      <c r="G23" s="9">
        <v>1800</v>
      </c>
      <c r="H23" s="9">
        <v>6492</v>
      </c>
      <c r="I23" s="9">
        <f>SUM(G23:H23)</f>
        <v>8292</v>
      </c>
      <c r="J23" s="4" t="s">
        <v>184</v>
      </c>
    </row>
    <row r="24" spans="1:10" ht="13.5" customHeight="1">
      <c r="A24" s="4">
        <v>23</v>
      </c>
      <c r="B24" s="4" t="s">
        <v>133</v>
      </c>
      <c r="C24" s="4" t="s">
        <v>134</v>
      </c>
      <c r="D24" s="4" t="s">
        <v>135</v>
      </c>
      <c r="E24" s="4" t="s">
        <v>136</v>
      </c>
      <c r="F24" s="4" t="s">
        <v>191</v>
      </c>
      <c r="G24" s="9">
        <v>1500</v>
      </c>
      <c r="H24" s="9">
        <v>17016</v>
      </c>
      <c r="I24" s="9">
        <f>SUM(G24:H24)</f>
        <v>18516</v>
      </c>
      <c r="J24" s="4" t="s">
        <v>184</v>
      </c>
    </row>
    <row r="25" spans="1:10" ht="13.5" customHeight="1">
      <c r="A25" s="4">
        <v>24</v>
      </c>
      <c r="B25" s="4" t="s">
        <v>70</v>
      </c>
      <c r="C25" s="4" t="s">
        <v>71</v>
      </c>
      <c r="D25" s="4" t="s">
        <v>26</v>
      </c>
      <c r="E25" s="4" t="s">
        <v>167</v>
      </c>
      <c r="F25" s="4" t="s">
        <v>191</v>
      </c>
      <c r="G25" s="9">
        <v>2000</v>
      </c>
      <c r="H25" s="9">
        <v>16254</v>
      </c>
      <c r="I25" s="9">
        <f>SUM(G25:H25)</f>
        <v>18254</v>
      </c>
      <c r="J25" s="4" t="s">
        <v>184</v>
      </c>
    </row>
    <row r="26" spans="1:10" ht="13.5" customHeight="1">
      <c r="A26" s="4">
        <v>25</v>
      </c>
      <c r="B26" s="4" t="s">
        <v>80</v>
      </c>
      <c r="C26" s="4" t="s">
        <v>81</v>
      </c>
      <c r="D26" s="4" t="s">
        <v>26</v>
      </c>
      <c r="E26" s="4" t="s">
        <v>171</v>
      </c>
      <c r="F26" s="4" t="s">
        <v>191</v>
      </c>
      <c r="G26" s="9">
        <v>1500</v>
      </c>
      <c r="H26" s="9">
        <v>6755.75</v>
      </c>
      <c r="I26" s="9">
        <f>SUM(G26:H26)</f>
        <v>8255.75</v>
      </c>
      <c r="J26" s="4" t="s">
        <v>184</v>
      </c>
    </row>
    <row r="27" spans="1:10" ht="13.5" customHeight="1">
      <c r="A27" s="4">
        <v>26</v>
      </c>
      <c r="B27" s="4" t="s">
        <v>18</v>
      </c>
      <c r="C27" s="4" t="s">
        <v>19</v>
      </c>
      <c r="D27" s="4" t="s">
        <v>20</v>
      </c>
      <c r="E27" s="4" t="s">
        <v>153</v>
      </c>
      <c r="F27" s="4" t="s">
        <v>191</v>
      </c>
      <c r="G27" s="9">
        <v>1500</v>
      </c>
      <c r="H27" s="9">
        <v>8590</v>
      </c>
      <c r="I27" s="9">
        <f>SUM(G27:H27)</f>
        <v>10090</v>
      </c>
      <c r="J27" s="4" t="s">
        <v>184</v>
      </c>
    </row>
    <row r="28" spans="1:10" ht="13.5" customHeight="1">
      <c r="A28" s="4">
        <v>27</v>
      </c>
      <c r="B28" s="4" t="s">
        <v>67</v>
      </c>
      <c r="C28" s="4" t="s">
        <v>68</v>
      </c>
      <c r="D28" s="4" t="s">
        <v>69</v>
      </c>
      <c r="E28" s="4" t="s">
        <v>168</v>
      </c>
      <c r="F28" s="4" t="s">
        <v>191</v>
      </c>
      <c r="G28" s="9">
        <v>1900</v>
      </c>
      <c r="H28" s="9">
        <v>3828</v>
      </c>
      <c r="I28" s="9">
        <f>SUM(G28:H28)</f>
        <v>5728</v>
      </c>
      <c r="J28" s="4" t="s">
        <v>184</v>
      </c>
    </row>
    <row r="29" spans="1:10" ht="13.5" customHeight="1">
      <c r="A29" s="4">
        <v>28</v>
      </c>
      <c r="B29" s="4" t="s">
        <v>1</v>
      </c>
      <c r="C29" s="4" t="s">
        <v>2</v>
      </c>
      <c r="D29" s="4" t="s">
        <v>3</v>
      </c>
      <c r="E29" s="4" t="s">
        <v>150</v>
      </c>
      <c r="F29" s="4" t="s">
        <v>191</v>
      </c>
      <c r="G29" s="9">
        <v>1440</v>
      </c>
      <c r="H29" s="9">
        <v>3638</v>
      </c>
      <c r="I29" s="9">
        <f>SUM(G29:H29)</f>
        <v>5078</v>
      </c>
      <c r="J29" s="4" t="s">
        <v>184</v>
      </c>
    </row>
    <row r="30" spans="1:10" ht="13.5" customHeight="1">
      <c r="A30" s="4">
        <v>29</v>
      </c>
      <c r="B30" s="4" t="s">
        <v>127</v>
      </c>
      <c r="C30" s="4" t="s">
        <v>128</v>
      </c>
      <c r="D30" s="4" t="s">
        <v>99</v>
      </c>
      <c r="E30" s="4" t="s">
        <v>129</v>
      </c>
      <c r="F30" s="4" t="s">
        <v>191</v>
      </c>
      <c r="G30" s="9">
        <v>1500</v>
      </c>
      <c r="H30" s="9">
        <v>3780</v>
      </c>
      <c r="I30" s="9">
        <f>SUM(G30:H30)</f>
        <v>5280</v>
      </c>
      <c r="J30" s="4" t="s">
        <v>184</v>
      </c>
    </row>
    <row r="31" spans="1:10" ht="13.5" customHeight="1">
      <c r="A31" s="4">
        <v>30</v>
      </c>
      <c r="B31" s="4" t="s">
        <v>54</v>
      </c>
      <c r="C31" s="4" t="s">
        <v>55</v>
      </c>
      <c r="D31" s="4" t="s">
        <v>23</v>
      </c>
      <c r="E31" s="4" t="s">
        <v>157</v>
      </c>
      <c r="F31" s="4" t="s">
        <v>191</v>
      </c>
      <c r="G31" s="9">
        <v>1500</v>
      </c>
      <c r="H31" s="9">
        <v>1415</v>
      </c>
      <c r="I31" s="9">
        <f>SUM(G31:H31)</f>
        <v>2915</v>
      </c>
      <c r="J31" s="4" t="s">
        <v>184</v>
      </c>
    </row>
    <row r="32" spans="1:10" ht="13.5" customHeight="1">
      <c r="A32" s="4">
        <v>31</v>
      </c>
      <c r="B32" s="4" t="s">
        <v>78</v>
      </c>
      <c r="C32" s="4" t="s">
        <v>79</v>
      </c>
      <c r="D32" s="4" t="s">
        <v>26</v>
      </c>
      <c r="E32" s="4" t="s">
        <v>143</v>
      </c>
      <c r="F32" s="4" t="s">
        <v>191</v>
      </c>
      <c r="G32" s="9">
        <v>1500</v>
      </c>
      <c r="H32" s="9">
        <v>10147</v>
      </c>
      <c r="I32" s="9">
        <f>SUM(G32:H32)</f>
        <v>11647</v>
      </c>
      <c r="J32" s="4" t="s">
        <v>184</v>
      </c>
    </row>
    <row r="33" spans="1:10" ht="13.5" customHeight="1">
      <c r="A33" s="4">
        <v>32</v>
      </c>
      <c r="B33" s="4" t="s">
        <v>111</v>
      </c>
      <c r="C33" s="4" t="s">
        <v>112</v>
      </c>
      <c r="D33" s="4" t="s">
        <v>23</v>
      </c>
      <c r="E33" s="4" t="s">
        <v>113</v>
      </c>
      <c r="F33" s="4" t="s">
        <v>191</v>
      </c>
      <c r="G33" s="9">
        <v>1500</v>
      </c>
      <c r="H33" s="9">
        <v>4441</v>
      </c>
      <c r="I33" s="9">
        <f>SUM(G33:H33)</f>
        <v>5941</v>
      </c>
      <c r="J33" s="4" t="s">
        <v>184</v>
      </c>
    </row>
    <row r="34" spans="1:10" ht="13.5" customHeight="1">
      <c r="A34" s="4">
        <v>33</v>
      </c>
      <c r="B34" s="4" t="s">
        <v>132</v>
      </c>
      <c r="C34" s="4" t="s">
        <v>130</v>
      </c>
      <c r="D34" s="4" t="s">
        <v>99</v>
      </c>
      <c r="E34" s="4" t="s">
        <v>131</v>
      </c>
      <c r="F34" s="4" t="s">
        <v>191</v>
      </c>
      <c r="G34" s="9">
        <v>1500</v>
      </c>
      <c r="H34" s="9">
        <v>7179</v>
      </c>
      <c r="I34" s="9">
        <f>SUM(G34:H34)</f>
        <v>8679</v>
      </c>
      <c r="J34" s="4" t="s">
        <v>184</v>
      </c>
    </row>
    <row r="35" spans="1:10" ht="13.5" customHeight="1">
      <c r="A35" s="4">
        <v>34</v>
      </c>
      <c r="B35" s="4" t="s">
        <v>65</v>
      </c>
      <c r="C35" s="4" t="s">
        <v>66</v>
      </c>
      <c r="D35" s="4" t="s">
        <v>20</v>
      </c>
      <c r="E35" s="4" t="s">
        <v>146</v>
      </c>
      <c r="F35" s="4" t="s">
        <v>191</v>
      </c>
      <c r="G35" s="9">
        <v>2000</v>
      </c>
      <c r="H35" s="9">
        <v>10241</v>
      </c>
      <c r="I35" s="9">
        <f>SUM(G35:H35)</f>
        <v>12241</v>
      </c>
      <c r="J35" s="4" t="s">
        <v>184</v>
      </c>
    </row>
    <row r="36" spans="1:10" ht="13.5" customHeight="1">
      <c r="A36" s="4">
        <v>35</v>
      </c>
      <c r="B36" s="4" t="s">
        <v>56</v>
      </c>
      <c r="C36" s="4" t="s">
        <v>57</v>
      </c>
      <c r="D36" s="4" t="s">
        <v>26</v>
      </c>
      <c r="E36" s="4" t="s">
        <v>147</v>
      </c>
      <c r="F36" s="4" t="s">
        <v>191</v>
      </c>
      <c r="G36" s="9">
        <v>1500</v>
      </c>
      <c r="H36" s="9">
        <v>1355.7</v>
      </c>
      <c r="I36" s="9">
        <f>SUM(G36:H36)</f>
        <v>2855.7</v>
      </c>
      <c r="J36" s="4" t="s">
        <v>184</v>
      </c>
    </row>
    <row r="37" spans="1:10" ht="13.5" customHeight="1">
      <c r="A37" s="4">
        <v>36</v>
      </c>
      <c r="B37" s="4" t="s">
        <v>24</v>
      </c>
      <c r="C37" s="4" t="s">
        <v>25</v>
      </c>
      <c r="D37" s="4" t="s">
        <v>26</v>
      </c>
      <c r="E37" s="4" t="s">
        <v>148</v>
      </c>
      <c r="F37" s="4" t="s">
        <v>191</v>
      </c>
      <c r="G37" s="9">
        <v>1300</v>
      </c>
      <c r="H37" s="9">
        <v>6421</v>
      </c>
      <c r="I37" s="9">
        <f>SUM(G37:H37)</f>
        <v>7721</v>
      </c>
      <c r="J37" s="4" t="s">
        <v>184</v>
      </c>
    </row>
    <row r="38" spans="1:10" ht="13.5" customHeight="1">
      <c r="A38" s="4">
        <v>37</v>
      </c>
      <c r="B38" s="5" t="s">
        <v>21</v>
      </c>
      <c r="C38" s="5" t="s">
        <v>22</v>
      </c>
      <c r="D38" s="5" t="s">
        <v>23</v>
      </c>
      <c r="E38" s="5" t="s">
        <v>154</v>
      </c>
      <c r="F38" s="4" t="s">
        <v>191</v>
      </c>
      <c r="G38" s="14">
        <v>1500</v>
      </c>
      <c r="H38" s="14">
        <v>9714</v>
      </c>
      <c r="I38" s="14">
        <f>SUM(G38:H38)</f>
        <v>11214</v>
      </c>
      <c r="J38" s="5" t="s">
        <v>184</v>
      </c>
    </row>
    <row r="39" spans="1:10" ht="13.5" customHeight="1">
      <c r="A39" s="6">
        <v>38</v>
      </c>
      <c r="B39" s="6" t="s">
        <v>182</v>
      </c>
      <c r="C39" s="6" t="s">
        <v>45</v>
      </c>
      <c r="D39" s="6" t="s">
        <v>26</v>
      </c>
      <c r="E39" s="6" t="s">
        <v>163</v>
      </c>
      <c r="F39" s="6" t="s">
        <v>190</v>
      </c>
      <c r="G39" s="15">
        <v>1500</v>
      </c>
      <c r="H39" s="15">
        <v>2610</v>
      </c>
      <c r="I39" s="15">
        <f>SUM(G39:H39)</f>
        <v>4110</v>
      </c>
      <c r="J39" s="16" t="s">
        <v>184</v>
      </c>
    </row>
    <row r="40" spans="1:10" ht="13.5" customHeight="1">
      <c r="A40" s="6">
        <v>39</v>
      </c>
      <c r="B40" s="6" t="s">
        <v>9</v>
      </c>
      <c r="C40" s="6" t="s">
        <v>10</v>
      </c>
      <c r="D40" s="6" t="s">
        <v>11</v>
      </c>
      <c r="E40" s="6" t="s">
        <v>151</v>
      </c>
      <c r="F40" s="6" t="s">
        <v>190</v>
      </c>
      <c r="G40" s="10">
        <v>1200</v>
      </c>
      <c r="H40" s="10">
        <v>7218</v>
      </c>
      <c r="I40" s="10">
        <f>SUM(G40:H40)</f>
        <v>8418</v>
      </c>
      <c r="J40" s="6" t="s">
        <v>184</v>
      </c>
    </row>
    <row r="41" spans="1:10" ht="13.5" customHeight="1">
      <c r="A41" s="6">
        <v>40</v>
      </c>
      <c r="B41" s="6" t="s">
        <v>42</v>
      </c>
      <c r="C41" s="6" t="s">
        <v>43</v>
      </c>
      <c r="D41" s="6" t="s">
        <v>44</v>
      </c>
      <c r="E41" s="6" t="s">
        <v>164</v>
      </c>
      <c r="F41" s="6" t="s">
        <v>190</v>
      </c>
      <c r="G41" s="10">
        <v>2100</v>
      </c>
      <c r="H41" s="10">
        <v>1600</v>
      </c>
      <c r="I41" s="10">
        <f>SUM(G41:H41)</f>
        <v>3700</v>
      </c>
      <c r="J41" s="6" t="s">
        <v>184</v>
      </c>
    </row>
    <row r="42" spans="1:10" ht="13.5" customHeight="1">
      <c r="A42" s="6">
        <v>41</v>
      </c>
      <c r="B42" s="6" t="s">
        <v>33</v>
      </c>
      <c r="C42" s="6" t="s">
        <v>27</v>
      </c>
      <c r="D42" s="6" t="s">
        <v>26</v>
      </c>
      <c r="E42" s="6" t="s">
        <v>137</v>
      </c>
      <c r="F42" s="6" t="s">
        <v>190</v>
      </c>
      <c r="G42" s="10">
        <v>1500</v>
      </c>
      <c r="H42" s="10">
        <v>7018</v>
      </c>
      <c r="I42" s="10">
        <f>SUM(G42:H42)</f>
        <v>8518</v>
      </c>
      <c r="J42" s="6" t="s">
        <v>184</v>
      </c>
    </row>
    <row r="43" spans="1:10" ht="13.5" customHeight="1">
      <c r="A43" s="7">
        <v>42</v>
      </c>
      <c r="B43" s="7" t="s">
        <v>180</v>
      </c>
      <c r="C43" s="7" t="s">
        <v>62</v>
      </c>
      <c r="D43" s="7" t="s">
        <v>63</v>
      </c>
      <c r="E43" s="7" t="s">
        <v>156</v>
      </c>
      <c r="F43" s="7" t="s">
        <v>189</v>
      </c>
      <c r="G43" s="11">
        <v>1500</v>
      </c>
      <c r="H43" s="11">
        <v>10218</v>
      </c>
      <c r="I43" s="11">
        <f>SUM(G43:H43)</f>
        <v>11718</v>
      </c>
      <c r="J43" s="7" t="s">
        <v>184</v>
      </c>
    </row>
    <row r="44" spans="1:10" ht="13.5" customHeight="1">
      <c r="A44" s="7">
        <v>43</v>
      </c>
      <c r="B44" s="7" t="s">
        <v>6</v>
      </c>
      <c r="C44" s="7" t="s">
        <v>7</v>
      </c>
      <c r="D44" s="7" t="s">
        <v>8</v>
      </c>
      <c r="E44" s="7" t="s">
        <v>149</v>
      </c>
      <c r="F44" s="7" t="s">
        <v>189</v>
      </c>
      <c r="G44" s="11">
        <v>1500</v>
      </c>
      <c r="H44" s="11">
        <v>7480</v>
      </c>
      <c r="I44" s="11">
        <f>SUM(G44:H44)</f>
        <v>8980</v>
      </c>
      <c r="J44" s="7" t="s">
        <v>184</v>
      </c>
    </row>
    <row r="45" spans="1:10" ht="13.5" customHeight="1">
      <c r="A45" s="7">
        <v>44</v>
      </c>
      <c r="B45" s="7" t="s">
        <v>60</v>
      </c>
      <c r="C45" s="7" t="s">
        <v>61</v>
      </c>
      <c r="D45" s="7" t="s">
        <v>23</v>
      </c>
      <c r="E45" s="7" t="s">
        <v>155</v>
      </c>
      <c r="F45" s="7" t="s">
        <v>189</v>
      </c>
      <c r="G45" s="11">
        <v>1500</v>
      </c>
      <c r="H45" s="11">
        <v>3855</v>
      </c>
      <c r="I45" s="11">
        <f>SUM(G45:H45)</f>
        <v>5355</v>
      </c>
      <c r="J45" s="7" t="s">
        <v>184</v>
      </c>
    </row>
    <row r="46" spans="1:10" ht="13.5" customHeight="1">
      <c r="A46" s="7">
        <v>45</v>
      </c>
      <c r="B46" s="7" t="s">
        <v>46</v>
      </c>
      <c r="C46" s="7" t="s">
        <v>47</v>
      </c>
      <c r="D46" s="7" t="s">
        <v>26</v>
      </c>
      <c r="E46" s="7" t="s">
        <v>162</v>
      </c>
      <c r="F46" s="7" t="s">
        <v>189</v>
      </c>
      <c r="G46" s="11">
        <v>1500</v>
      </c>
      <c r="H46" s="11">
        <v>6526</v>
      </c>
      <c r="I46" s="11">
        <f>SUM(G46:H46)</f>
        <v>8026</v>
      </c>
      <c r="J46" s="7" t="s">
        <v>184</v>
      </c>
    </row>
    <row r="47" spans="1:10" ht="13.5" customHeight="1">
      <c r="A47" s="7">
        <v>46</v>
      </c>
      <c r="B47" s="7" t="s">
        <v>49</v>
      </c>
      <c r="C47" s="7" t="s">
        <v>50</v>
      </c>
      <c r="D47" s="7" t="s">
        <v>23</v>
      </c>
      <c r="E47" s="7" t="s">
        <v>161</v>
      </c>
      <c r="F47" s="7" t="s">
        <v>189</v>
      </c>
      <c r="G47" s="11">
        <v>1500</v>
      </c>
      <c r="H47" s="11">
        <v>4033.9</v>
      </c>
      <c r="I47" s="11">
        <f>SUM(G47:H47)</f>
        <v>5533.9</v>
      </c>
      <c r="J47" s="7" t="s">
        <v>184</v>
      </c>
    </row>
    <row r="48" spans="1:10" ht="13.5" customHeight="1">
      <c r="A48" s="7">
        <v>47</v>
      </c>
      <c r="B48" s="7" t="s">
        <v>176</v>
      </c>
      <c r="C48" s="7" t="s">
        <v>177</v>
      </c>
      <c r="D48" s="7" t="s">
        <v>178</v>
      </c>
      <c r="E48" s="7" t="s">
        <v>179</v>
      </c>
      <c r="F48" s="7" t="s">
        <v>189</v>
      </c>
      <c r="G48" s="11">
        <v>1500</v>
      </c>
      <c r="H48" s="11">
        <v>5880</v>
      </c>
      <c r="I48" s="11">
        <f>SUM(G48:H48)</f>
        <v>7380</v>
      </c>
      <c r="J48" s="7" t="s">
        <v>184</v>
      </c>
    </row>
    <row r="49" spans="1:10" ht="13.5" customHeight="1">
      <c r="A49" s="7">
        <v>48</v>
      </c>
      <c r="B49" s="7" t="s">
        <v>100</v>
      </c>
      <c r="C49" s="7" t="s">
        <v>101</v>
      </c>
      <c r="D49" s="7" t="s">
        <v>99</v>
      </c>
      <c r="E49" s="7" t="s">
        <v>138</v>
      </c>
      <c r="F49" s="7" t="s">
        <v>189</v>
      </c>
      <c r="G49" s="11">
        <v>1650</v>
      </c>
      <c r="H49" s="11">
        <v>14360</v>
      </c>
      <c r="I49" s="11">
        <f>SUM(G49:H49)</f>
        <v>16010</v>
      </c>
      <c r="J49" s="7" t="s">
        <v>184</v>
      </c>
    </row>
    <row r="50" spans="1:10" ht="13.5" customHeight="1">
      <c r="A50" s="7">
        <v>49</v>
      </c>
      <c r="B50" s="7" t="s">
        <v>76</v>
      </c>
      <c r="C50" s="7" t="s">
        <v>77</v>
      </c>
      <c r="D50" s="7" t="s">
        <v>26</v>
      </c>
      <c r="E50" s="7" t="s">
        <v>144</v>
      </c>
      <c r="F50" s="7" t="s">
        <v>189</v>
      </c>
      <c r="G50" s="11">
        <v>2000</v>
      </c>
      <c r="H50" s="11">
        <v>5564</v>
      </c>
      <c r="I50" s="11">
        <f>SUM(G50:H50)</f>
        <v>7564</v>
      </c>
      <c r="J50" s="7" t="s">
        <v>184</v>
      </c>
    </row>
    <row r="51" spans="1:10" ht="13.5" customHeight="1">
      <c r="A51" s="2">
        <v>50</v>
      </c>
      <c r="B51" s="2" t="s">
        <v>105</v>
      </c>
      <c r="C51" s="2" t="s">
        <v>106</v>
      </c>
      <c r="D51" s="2" t="s">
        <v>107</v>
      </c>
      <c r="E51" s="2" t="s">
        <v>196</v>
      </c>
      <c r="F51" s="2" t="s">
        <v>188</v>
      </c>
      <c r="G51" s="12">
        <v>1500</v>
      </c>
      <c r="H51" s="12">
        <v>19124</v>
      </c>
      <c r="I51" s="12">
        <f>SUM(G51:H51)</f>
        <v>20624</v>
      </c>
      <c r="J51" s="2" t="s">
        <v>184</v>
      </c>
    </row>
    <row r="52" spans="1:11" ht="13.5" customHeight="1">
      <c r="A52" s="2">
        <v>51</v>
      </c>
      <c r="B52" s="2" t="s">
        <v>103</v>
      </c>
      <c r="C52" s="2" t="s">
        <v>104</v>
      </c>
      <c r="D52" s="2" t="s">
        <v>23</v>
      </c>
      <c r="E52" s="2" t="s">
        <v>197</v>
      </c>
      <c r="F52" s="2" t="s">
        <v>188</v>
      </c>
      <c r="G52" s="12">
        <v>1900</v>
      </c>
      <c r="H52" s="12">
        <v>8012</v>
      </c>
      <c r="I52" s="21">
        <v>9912</v>
      </c>
      <c r="J52" s="2" t="s">
        <v>184</v>
      </c>
      <c r="K52">
        <f>SUM(G52:I52)</f>
        <v>19824</v>
      </c>
    </row>
    <row r="55" ht="13.5" customHeight="1">
      <c r="B55" s="1" t="s">
        <v>187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Andreja Lenc</cp:lastModifiedBy>
  <cp:lastPrinted>2004-07-15T08:41:44Z</cp:lastPrinted>
  <dcterms:created xsi:type="dcterms:W3CDTF">1996-10-14T23:33:28Z</dcterms:created>
  <dcterms:modified xsi:type="dcterms:W3CDTF">2008-08-04T12:28:05Z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